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atriceverix/Library/Mobile Documents/com~apple~CloudDocs/Visclub/Uitslagen/2023/50+/"/>
    </mc:Choice>
  </mc:AlternateContent>
  <xr:revisionPtr revIDLastSave="0" documentId="13_ncr:40009_{FD1ECCB8-8F95-8F41-9FC6-6B45BD7B37AF}" xr6:coauthVersionLast="47" xr6:coauthVersionMax="47" xr10:uidLastSave="{00000000-0000-0000-0000-000000000000}"/>
  <bookViews>
    <workbookView xWindow="0" yWindow="720" windowWidth="29400" windowHeight="18400" tabRatio="150"/>
  </bookViews>
  <sheets>
    <sheet name="RptZ1_0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2" i="1" l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38" i="1"/>
  <c r="N47" i="1"/>
  <c r="N45" i="1"/>
  <c r="N44" i="1"/>
  <c r="N43" i="1"/>
  <c r="N16" i="1"/>
  <c r="N26" i="1"/>
  <c r="N18" i="1"/>
  <c r="N5" i="1"/>
  <c r="N24" i="1"/>
  <c r="N41" i="1"/>
  <c r="N46" i="1"/>
  <c r="N19" i="1"/>
  <c r="N34" i="1"/>
  <c r="N36" i="1"/>
  <c r="N32" i="1"/>
  <c r="N33" i="1"/>
  <c r="N29" i="1"/>
  <c r="N39" i="1"/>
  <c r="N48" i="1"/>
  <c r="N40" i="1"/>
  <c r="N23" i="1"/>
  <c r="N30" i="1"/>
  <c r="N6" i="1"/>
  <c r="N9" i="1"/>
  <c r="N28" i="1"/>
  <c r="N31" i="1"/>
  <c r="N35" i="1"/>
  <c r="N14" i="1"/>
  <c r="N25" i="1"/>
  <c r="N20" i="1"/>
  <c r="N17" i="1"/>
  <c r="N22" i="1"/>
  <c r="N10" i="1"/>
  <c r="N21" i="1"/>
  <c r="N27" i="1"/>
  <c r="N7" i="1"/>
  <c r="N12" i="1"/>
  <c r="N8" i="1"/>
  <c r="N37" i="1"/>
  <c r="N15" i="1"/>
  <c r="N11" i="1"/>
  <c r="N13" i="1"/>
  <c r="M13" i="1"/>
  <c r="M45" i="1"/>
  <c r="M32" i="1"/>
  <c r="M35" i="1"/>
  <c r="M14" i="1"/>
  <c r="M28" i="1"/>
  <c r="M7" i="1"/>
  <c r="M8" i="1"/>
  <c r="M61" i="1"/>
  <c r="M67" i="1"/>
  <c r="M59" i="1"/>
  <c r="M47" i="1"/>
  <c r="M33" i="1"/>
  <c r="M63" i="1"/>
  <c r="M46" i="1"/>
  <c r="M12" i="1"/>
  <c r="M31" i="1"/>
  <c r="M5" i="1"/>
  <c r="M52" i="1"/>
  <c r="B5" i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M60" i="1"/>
  <c r="M49" i="1"/>
  <c r="M19" i="1"/>
  <c r="M62" i="1"/>
  <c r="M24" i="1"/>
  <c r="M30" i="1"/>
  <c r="M41" i="1"/>
  <c r="M36" i="1"/>
  <c r="M27" i="1"/>
  <c r="M22" i="1"/>
  <c r="M20" i="1"/>
  <c r="M40" i="1"/>
  <c r="M17" i="1"/>
  <c r="M43" i="1"/>
  <c r="M38" i="1"/>
  <c r="M53" i="1"/>
  <c r="M23" i="1"/>
  <c r="M6" i="1"/>
  <c r="M37" i="1"/>
  <c r="M29" i="1"/>
  <c r="M64" i="1"/>
  <c r="M10" i="1"/>
  <c r="M44" i="1"/>
  <c r="M56" i="1"/>
  <c r="M51" i="1"/>
  <c r="M48" i="1"/>
  <c r="M39" i="1"/>
  <c r="M16" i="1"/>
  <c r="M42" i="1"/>
  <c r="M58" i="1"/>
  <c r="M34" i="1"/>
  <c r="M57" i="1"/>
  <c r="M15" i="1"/>
  <c r="M11" i="1"/>
  <c r="M50" i="1"/>
  <c r="M9" i="1"/>
  <c r="M26" i="1"/>
  <c r="M55" i="1"/>
  <c r="M25" i="1"/>
  <c r="M66" i="1"/>
  <c r="M54" i="1"/>
  <c r="M65" i="1"/>
  <c r="M18" i="1"/>
  <c r="M21" i="1"/>
</calcChain>
</file>

<file path=xl/sharedStrings.xml><?xml version="1.0" encoding="utf-8"?>
<sst xmlns="http://schemas.openxmlformats.org/spreadsheetml/2006/main" count="76" uniqueCount="49">
  <si>
    <t>Plaats</t>
  </si>
  <si>
    <t>Andre Kiekens</t>
  </si>
  <si>
    <t>Marcel Kegels</t>
  </si>
  <si>
    <t>Naam</t>
  </si>
  <si>
    <t>Rudy Verbraeken</t>
  </si>
  <si>
    <t xml:space="preserve"> </t>
  </si>
  <si>
    <t>Raphael Claeys</t>
  </si>
  <si>
    <t>Andre de Caluwe</t>
  </si>
  <si>
    <t>totaal</t>
  </si>
  <si>
    <t>Cijril Peeters</t>
  </si>
  <si>
    <t>Robert Vertenten</t>
  </si>
  <si>
    <t>Omer Coppieters</t>
  </si>
  <si>
    <t>Cijriel Hoefnagels</t>
  </si>
  <si>
    <t>Boudewijn Bonte</t>
  </si>
  <si>
    <t>Patric Everix</t>
  </si>
  <si>
    <t>Luc Yzewijn</t>
  </si>
  <si>
    <t>Hilaire Stevens</t>
  </si>
  <si>
    <t>Andre Beyltiens</t>
  </si>
  <si>
    <t>Franky Bries</t>
  </si>
  <si>
    <t>Peter Pilaat</t>
  </si>
  <si>
    <t>Paul Bauwens</t>
  </si>
  <si>
    <t>Peter van Gremberghe</t>
  </si>
  <si>
    <t>Rene Janssens</t>
  </si>
  <si>
    <t>Christien van Duyse</t>
  </si>
  <si>
    <t>Rene Bertram</t>
  </si>
  <si>
    <t>Etienne Lambrechts</t>
  </si>
  <si>
    <t>Luc de Wageneer</t>
  </si>
  <si>
    <t>Jan Keppens</t>
  </si>
  <si>
    <t>Benny Branders</t>
  </si>
  <si>
    <t>Herman van Havenbergh</t>
  </si>
  <si>
    <t>Marc Klippelaar</t>
  </si>
  <si>
    <t>Gunther v/d Bosche</t>
  </si>
  <si>
    <t>John de Wachter</t>
  </si>
  <si>
    <t xml:space="preserve"> Danny Bertram</t>
  </si>
  <si>
    <t xml:space="preserve"> George de Belie</t>
  </si>
  <si>
    <t>Guido Pletinck</t>
  </si>
  <si>
    <t>Marc Beylltiens</t>
  </si>
  <si>
    <t>Richard van Puijvelde</t>
  </si>
  <si>
    <t>Jo de Bruijne</t>
  </si>
  <si>
    <t>Eddy Dierick</t>
  </si>
  <si>
    <t>Frank de Schepper</t>
  </si>
  <si>
    <t>Andre de Schepper</t>
  </si>
  <si>
    <t>Patrick Jonkers</t>
  </si>
  <si>
    <t>Danny van Landeghem</t>
  </si>
  <si>
    <t>Eddy van Loo</t>
  </si>
  <si>
    <t>Alex Verhoeven</t>
  </si>
  <si>
    <t>Jaap de Blok</t>
  </si>
  <si>
    <t>Marcel van Duyse</t>
  </si>
  <si>
    <t>Eindstand  50+   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</si>
</sst>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8" formatCode="[$-413]d/mmm;@"/>
  </numFmts>
  <fonts count="6" x14ac:knownFonts="1">
    <font>
      <sz val="10"/>
      <color indexed="8"/>
      <name val="Arial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/>
    <xf numFmtId="0" fontId="2" fillId="0" borderId="0" xfId="0" applyFont="1" applyBorder="1"/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1" fillId="0" borderId="5" xfId="0" applyNumberFormat="1" applyFont="1" applyFill="1" applyBorder="1" applyAlignment="1">
      <alignment horizontal="center"/>
    </xf>
    <xf numFmtId="198" fontId="1" fillId="0" borderId="5" xfId="0" applyNumberFormat="1" applyFont="1" applyFill="1" applyBorder="1" applyAlignment="1">
      <alignment horizontal="center"/>
    </xf>
    <xf numFmtId="16" fontId="1" fillId="0" borderId="5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/>
    </xf>
    <xf numFmtId="1" fontId="2" fillId="0" borderId="7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/>
    <xf numFmtId="1" fontId="2" fillId="0" borderId="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9"/>
  <sheetViews>
    <sheetView tabSelected="1" topLeftCell="C1" zoomScaleNormal="115" zoomScaleSheetLayoutView="111" workbookViewId="0">
      <selection activeCell="B3" sqref="B3"/>
    </sheetView>
  </sheetViews>
  <sheetFormatPr baseColWidth="10" defaultColWidth="9.1640625" defaultRowHeight="15" customHeight="1" x14ac:dyDescent="0.15"/>
  <cols>
    <col min="1" max="1" width="1.5" style="2" customWidth="1"/>
    <col min="2" max="2" width="6.5" style="2" bestFit="1" customWidth="1"/>
    <col min="3" max="3" width="17.83203125" style="2" bestFit="1" customWidth="1"/>
    <col min="4" max="4" width="6.33203125" style="3" bestFit="1" customWidth="1"/>
    <col min="5" max="6" width="6.5" style="2" bestFit="1" customWidth="1"/>
    <col min="7" max="7" width="5.83203125" style="2" bestFit="1" customWidth="1"/>
    <col min="8" max="8" width="6" style="2" bestFit="1" customWidth="1"/>
    <col min="9" max="9" width="7" style="2" bestFit="1" customWidth="1"/>
    <col min="10" max="10" width="6.6640625" style="2" bestFit="1" customWidth="1"/>
    <col min="11" max="11" width="6.6640625" style="2" customWidth="1"/>
    <col min="12" max="12" width="6.6640625" style="2" bestFit="1" customWidth="1"/>
    <col min="13" max="13" width="6.1640625" style="4" bestFit="1" customWidth="1"/>
    <col min="14" max="14" width="7" style="23" bestFit="1" customWidth="1"/>
    <col min="15" max="16384" width="9.1640625" style="2"/>
  </cols>
  <sheetData>
    <row r="1" spans="2:18" ht="12" thickBot="1" x14ac:dyDescent="0.2"/>
    <row r="2" spans="2:18" ht="11" x14ac:dyDescent="0.15">
      <c r="B2" s="28" t="s">
        <v>48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</row>
    <row r="3" spans="2:18" ht="11" x14ac:dyDescent="0.15">
      <c r="B3" s="1">
        <v>0</v>
      </c>
      <c r="N3" s="24"/>
    </row>
    <row r="4" spans="2:18" s="6" customFormat="1" ht="12" thickBot="1" x14ac:dyDescent="0.2">
      <c r="B4" s="5" t="s">
        <v>0</v>
      </c>
      <c r="C4" s="11" t="s">
        <v>3</v>
      </c>
      <c r="D4" s="12">
        <v>45042</v>
      </c>
      <c r="E4" s="13">
        <v>45056</v>
      </c>
      <c r="F4" s="13">
        <v>45084</v>
      </c>
      <c r="G4" s="13">
        <v>45105</v>
      </c>
      <c r="H4" s="13">
        <v>45126</v>
      </c>
      <c r="I4" s="13">
        <v>45140</v>
      </c>
      <c r="J4" s="13">
        <v>45168</v>
      </c>
      <c r="K4" s="13">
        <v>45189</v>
      </c>
      <c r="L4" s="13">
        <v>45196</v>
      </c>
      <c r="M4" s="11" t="s">
        <v>8</v>
      </c>
      <c r="N4" s="25">
        <v>-2</v>
      </c>
      <c r="O4" s="9"/>
    </row>
    <row r="5" spans="2:18" ht="15" customHeight="1" x14ac:dyDescent="0.15">
      <c r="B5" s="7">
        <f>B3+1</f>
        <v>1</v>
      </c>
      <c r="C5" s="27" t="s">
        <v>24</v>
      </c>
      <c r="D5" s="14">
        <v>100</v>
      </c>
      <c r="E5" s="14">
        <v>11</v>
      </c>
      <c r="F5" s="15">
        <v>4</v>
      </c>
      <c r="G5" s="16">
        <v>17</v>
      </c>
      <c r="H5" s="16">
        <v>2</v>
      </c>
      <c r="I5" s="16">
        <v>2</v>
      </c>
      <c r="J5" s="16">
        <v>3</v>
      </c>
      <c r="K5" s="16">
        <v>2</v>
      </c>
      <c r="L5" s="16">
        <v>5</v>
      </c>
      <c r="M5" s="14">
        <f t="shared" ref="M5:M48" si="0">SUM(D5:L5)</f>
        <v>146</v>
      </c>
      <c r="N5" s="26">
        <f t="shared" ref="N5:N48" si="1">(SMALL(D5:L5,1)+SMALL(D5:L5,2)+SMALL(D5:L5,3)+SMALL(D5:L5,4)+SMALL(D5:L5,5)+SMALL(D5:L5,6)+SMALL(D5:L5,7))</f>
        <v>29</v>
      </c>
      <c r="O5" s="10"/>
    </row>
    <row r="6" spans="2:18" ht="15" customHeight="1" x14ac:dyDescent="0.15">
      <c r="B6" s="8">
        <f t="shared" ref="B6:B47" si="2">B5+1</f>
        <v>2</v>
      </c>
      <c r="C6" s="17" t="s">
        <v>1</v>
      </c>
      <c r="D6" s="18">
        <v>19</v>
      </c>
      <c r="E6" s="18">
        <v>4</v>
      </c>
      <c r="F6" s="19">
        <v>8</v>
      </c>
      <c r="G6" s="20">
        <v>7</v>
      </c>
      <c r="H6" s="20">
        <v>22</v>
      </c>
      <c r="I6" s="20">
        <v>4</v>
      </c>
      <c r="J6" s="20">
        <v>6</v>
      </c>
      <c r="K6" s="20">
        <v>1</v>
      </c>
      <c r="L6" s="20">
        <v>16</v>
      </c>
      <c r="M6" s="18">
        <f t="shared" si="0"/>
        <v>87</v>
      </c>
      <c r="N6" s="26">
        <f t="shared" si="1"/>
        <v>46</v>
      </c>
      <c r="O6" s="10"/>
      <c r="P6" s="2" t="s">
        <v>5</v>
      </c>
    </row>
    <row r="7" spans="2:18" ht="15" customHeight="1" x14ac:dyDescent="0.15">
      <c r="B7" s="8">
        <f t="shared" si="2"/>
        <v>3</v>
      </c>
      <c r="C7" s="17" t="s">
        <v>2</v>
      </c>
      <c r="D7" s="18">
        <v>7</v>
      </c>
      <c r="E7" s="18">
        <v>10</v>
      </c>
      <c r="F7" s="19">
        <v>22</v>
      </c>
      <c r="G7" s="20">
        <v>2</v>
      </c>
      <c r="H7" s="20">
        <v>24</v>
      </c>
      <c r="I7" s="20">
        <v>8</v>
      </c>
      <c r="J7" s="20">
        <v>4</v>
      </c>
      <c r="K7" s="20">
        <v>3</v>
      </c>
      <c r="L7" s="20">
        <v>23</v>
      </c>
      <c r="M7" s="18">
        <f t="shared" si="0"/>
        <v>103</v>
      </c>
      <c r="N7" s="26">
        <f t="shared" si="1"/>
        <v>56</v>
      </c>
      <c r="O7" s="10"/>
    </row>
    <row r="8" spans="2:18" ht="15" customHeight="1" x14ac:dyDescent="0.15">
      <c r="B8" s="8">
        <f t="shared" si="2"/>
        <v>4</v>
      </c>
      <c r="C8" s="17" t="s">
        <v>21</v>
      </c>
      <c r="D8" s="18">
        <v>5</v>
      </c>
      <c r="E8" s="18">
        <v>9</v>
      </c>
      <c r="F8" s="19">
        <v>13</v>
      </c>
      <c r="G8" s="20">
        <v>9</v>
      </c>
      <c r="H8" s="20">
        <v>1</v>
      </c>
      <c r="I8" s="20">
        <v>100</v>
      </c>
      <c r="J8" s="20">
        <v>8</v>
      </c>
      <c r="K8" s="20">
        <v>12</v>
      </c>
      <c r="L8" s="20">
        <v>18</v>
      </c>
      <c r="M8" s="18">
        <f t="shared" si="0"/>
        <v>175</v>
      </c>
      <c r="N8" s="26">
        <f t="shared" si="1"/>
        <v>57</v>
      </c>
      <c r="O8" s="10"/>
      <c r="P8" s="2" t="s">
        <v>5</v>
      </c>
    </row>
    <row r="9" spans="2:18" ht="15" customHeight="1" x14ac:dyDescent="0.15">
      <c r="B9" s="8">
        <f t="shared" si="2"/>
        <v>5</v>
      </c>
      <c r="C9" s="21" t="s">
        <v>12</v>
      </c>
      <c r="D9" s="18">
        <v>13</v>
      </c>
      <c r="E9" s="18">
        <v>2</v>
      </c>
      <c r="F9" s="19">
        <v>22</v>
      </c>
      <c r="G9" s="20">
        <v>5</v>
      </c>
      <c r="H9" s="20">
        <v>13</v>
      </c>
      <c r="I9" s="20">
        <v>15</v>
      </c>
      <c r="J9" s="20">
        <v>20</v>
      </c>
      <c r="K9" s="20">
        <v>5</v>
      </c>
      <c r="L9" s="20">
        <v>10</v>
      </c>
      <c r="M9" s="18">
        <f t="shared" si="0"/>
        <v>105</v>
      </c>
      <c r="N9" s="26">
        <f t="shared" si="1"/>
        <v>63</v>
      </c>
      <c r="O9" s="10"/>
      <c r="P9" s="2" t="s">
        <v>5</v>
      </c>
    </row>
    <row r="10" spans="2:18" ht="15" customHeight="1" x14ac:dyDescent="0.15">
      <c r="B10" s="8">
        <f t="shared" si="2"/>
        <v>6</v>
      </c>
      <c r="C10" s="17" t="s">
        <v>33</v>
      </c>
      <c r="D10" s="18">
        <v>10</v>
      </c>
      <c r="E10" s="18">
        <v>100</v>
      </c>
      <c r="F10" s="19">
        <v>100</v>
      </c>
      <c r="G10" s="20">
        <v>1</v>
      </c>
      <c r="H10" s="20">
        <v>10</v>
      </c>
      <c r="I10" s="20">
        <v>7</v>
      </c>
      <c r="J10" s="20">
        <v>18</v>
      </c>
      <c r="K10" s="20">
        <v>17</v>
      </c>
      <c r="L10" s="20">
        <v>1</v>
      </c>
      <c r="M10" s="18">
        <f t="shared" si="0"/>
        <v>264</v>
      </c>
      <c r="N10" s="26">
        <f t="shared" si="1"/>
        <v>64</v>
      </c>
      <c r="O10" s="10"/>
    </row>
    <row r="11" spans="2:18" ht="15" customHeight="1" x14ac:dyDescent="0.15">
      <c r="B11" s="8">
        <f t="shared" si="2"/>
        <v>7</v>
      </c>
      <c r="C11" s="21" t="s">
        <v>31</v>
      </c>
      <c r="D11" s="18">
        <v>2</v>
      </c>
      <c r="E11" s="18">
        <v>22</v>
      </c>
      <c r="F11" s="19">
        <v>1</v>
      </c>
      <c r="G11" s="20">
        <v>21</v>
      </c>
      <c r="H11" s="20">
        <v>9</v>
      </c>
      <c r="I11" s="20">
        <v>12</v>
      </c>
      <c r="J11" s="20">
        <v>11</v>
      </c>
      <c r="K11" s="20">
        <v>11</v>
      </c>
      <c r="L11" s="20">
        <v>100</v>
      </c>
      <c r="M11" s="18">
        <f t="shared" si="0"/>
        <v>189</v>
      </c>
      <c r="N11" s="26">
        <f t="shared" si="1"/>
        <v>67</v>
      </c>
      <c r="O11" s="10"/>
    </row>
    <row r="12" spans="2:18" ht="15" customHeight="1" x14ac:dyDescent="0.15">
      <c r="B12" s="8">
        <f t="shared" si="2"/>
        <v>8</v>
      </c>
      <c r="C12" s="17" t="s">
        <v>25</v>
      </c>
      <c r="D12" s="18">
        <v>6</v>
      </c>
      <c r="E12" s="18">
        <v>5</v>
      </c>
      <c r="F12" s="19">
        <v>11</v>
      </c>
      <c r="G12" s="20">
        <v>12</v>
      </c>
      <c r="H12" s="20">
        <v>16</v>
      </c>
      <c r="I12" s="20">
        <v>9</v>
      </c>
      <c r="J12" s="20">
        <v>16</v>
      </c>
      <c r="K12" s="20">
        <v>16</v>
      </c>
      <c r="L12" s="20">
        <v>26</v>
      </c>
      <c r="M12" s="18">
        <f t="shared" si="0"/>
        <v>117</v>
      </c>
      <c r="N12" s="26">
        <f t="shared" si="1"/>
        <v>75</v>
      </c>
      <c r="O12" s="10" t="s">
        <v>5</v>
      </c>
      <c r="P12" s="2" t="s">
        <v>5</v>
      </c>
    </row>
    <row r="13" spans="2:18" ht="15" customHeight="1" x14ac:dyDescent="0.15">
      <c r="B13" s="8">
        <f t="shared" si="2"/>
        <v>9</v>
      </c>
      <c r="C13" s="17" t="s">
        <v>13</v>
      </c>
      <c r="D13" s="18">
        <v>1</v>
      </c>
      <c r="E13" s="18">
        <v>6</v>
      </c>
      <c r="F13" s="19">
        <v>6</v>
      </c>
      <c r="G13" s="20">
        <v>27</v>
      </c>
      <c r="H13" s="20">
        <v>7</v>
      </c>
      <c r="I13" s="20">
        <v>20</v>
      </c>
      <c r="J13" s="20">
        <v>12</v>
      </c>
      <c r="K13" s="20">
        <v>100</v>
      </c>
      <c r="L13" s="20">
        <v>27</v>
      </c>
      <c r="M13" s="18">
        <f t="shared" si="0"/>
        <v>206</v>
      </c>
      <c r="N13" s="26">
        <f t="shared" si="1"/>
        <v>79</v>
      </c>
      <c r="O13" s="10"/>
    </row>
    <row r="14" spans="2:18" ht="15" customHeight="1" x14ac:dyDescent="0.15">
      <c r="B14" s="8">
        <f t="shared" si="2"/>
        <v>10</v>
      </c>
      <c r="C14" s="17" t="s">
        <v>17</v>
      </c>
      <c r="D14" s="18">
        <v>17</v>
      </c>
      <c r="E14" s="18">
        <v>15</v>
      </c>
      <c r="F14" s="19">
        <v>2</v>
      </c>
      <c r="G14" s="20">
        <v>13</v>
      </c>
      <c r="H14" s="20">
        <v>19</v>
      </c>
      <c r="I14" s="20">
        <v>12</v>
      </c>
      <c r="J14" s="20">
        <v>9</v>
      </c>
      <c r="K14" s="20">
        <v>18</v>
      </c>
      <c r="L14" s="20">
        <v>12</v>
      </c>
      <c r="M14" s="18">
        <f t="shared" si="0"/>
        <v>117</v>
      </c>
      <c r="N14" s="26">
        <f t="shared" si="1"/>
        <v>80</v>
      </c>
      <c r="O14" s="10"/>
      <c r="R14" s="2" t="s">
        <v>5</v>
      </c>
    </row>
    <row r="15" spans="2:18" ht="15" customHeight="1" x14ac:dyDescent="0.15">
      <c r="B15" s="8">
        <f t="shared" si="2"/>
        <v>11</v>
      </c>
      <c r="C15" s="17" t="s">
        <v>27</v>
      </c>
      <c r="D15" s="18">
        <v>3</v>
      </c>
      <c r="E15" s="18">
        <v>1</v>
      </c>
      <c r="F15" s="19">
        <v>15</v>
      </c>
      <c r="G15" s="20">
        <v>20</v>
      </c>
      <c r="H15" s="20">
        <v>28</v>
      </c>
      <c r="I15" s="20">
        <v>21</v>
      </c>
      <c r="J15" s="20">
        <v>16</v>
      </c>
      <c r="K15" s="20">
        <v>19</v>
      </c>
      <c r="L15" s="20">
        <v>6</v>
      </c>
      <c r="M15" s="18">
        <f t="shared" si="0"/>
        <v>129</v>
      </c>
      <c r="N15" s="26">
        <f t="shared" si="1"/>
        <v>80</v>
      </c>
      <c r="O15" s="10"/>
    </row>
    <row r="16" spans="2:18" ht="15" customHeight="1" x14ac:dyDescent="0.15">
      <c r="B16" s="8">
        <f t="shared" si="2"/>
        <v>12</v>
      </c>
      <c r="C16" s="17" t="s">
        <v>41</v>
      </c>
      <c r="D16" s="18">
        <v>100</v>
      </c>
      <c r="E16" s="18">
        <v>15</v>
      </c>
      <c r="F16" s="19">
        <v>22</v>
      </c>
      <c r="G16" s="20">
        <v>10</v>
      </c>
      <c r="H16" s="20">
        <v>18</v>
      </c>
      <c r="I16" s="20">
        <v>1</v>
      </c>
      <c r="J16" s="20">
        <v>27</v>
      </c>
      <c r="K16" s="20">
        <v>13</v>
      </c>
      <c r="L16" s="20">
        <v>2</v>
      </c>
      <c r="M16" s="18">
        <f t="shared" si="0"/>
        <v>208</v>
      </c>
      <c r="N16" s="26">
        <f t="shared" si="1"/>
        <v>81</v>
      </c>
      <c r="O16" s="10"/>
    </row>
    <row r="17" spans="2:15" ht="15" customHeight="1" x14ac:dyDescent="0.15">
      <c r="B17" s="8">
        <f t="shared" si="2"/>
        <v>13</v>
      </c>
      <c r="C17" s="17" t="s">
        <v>19</v>
      </c>
      <c r="D17" s="18">
        <v>12</v>
      </c>
      <c r="E17" s="18">
        <v>22</v>
      </c>
      <c r="F17" s="19">
        <v>18</v>
      </c>
      <c r="G17" s="20">
        <v>8</v>
      </c>
      <c r="H17" s="20">
        <v>3</v>
      </c>
      <c r="I17" s="20">
        <v>18</v>
      </c>
      <c r="J17" s="20">
        <v>23</v>
      </c>
      <c r="K17" s="20">
        <v>8</v>
      </c>
      <c r="L17" s="20">
        <v>15</v>
      </c>
      <c r="M17" s="18">
        <f t="shared" si="0"/>
        <v>127</v>
      </c>
      <c r="N17" s="26">
        <f t="shared" si="1"/>
        <v>82</v>
      </c>
      <c r="O17" s="10"/>
    </row>
    <row r="18" spans="2:15" ht="15" customHeight="1" x14ac:dyDescent="0.15">
      <c r="B18" s="8">
        <f t="shared" si="2"/>
        <v>14</v>
      </c>
      <c r="C18" s="17" t="s">
        <v>39</v>
      </c>
      <c r="D18" s="18">
        <v>100</v>
      </c>
      <c r="E18" s="18">
        <v>3</v>
      </c>
      <c r="F18" s="19">
        <v>18</v>
      </c>
      <c r="G18" s="20">
        <v>22</v>
      </c>
      <c r="H18" s="20">
        <v>5</v>
      </c>
      <c r="I18" s="20">
        <v>6</v>
      </c>
      <c r="J18" s="20">
        <v>14</v>
      </c>
      <c r="K18" s="20">
        <v>100</v>
      </c>
      <c r="L18" s="20">
        <v>27</v>
      </c>
      <c r="M18" s="18">
        <f t="shared" si="0"/>
        <v>295</v>
      </c>
      <c r="N18" s="26">
        <f t="shared" si="1"/>
        <v>95</v>
      </c>
      <c r="O18" s="10"/>
    </row>
    <row r="19" spans="2:15" ht="15" customHeight="1" x14ac:dyDescent="0.15">
      <c r="B19" s="8">
        <f t="shared" si="2"/>
        <v>15</v>
      </c>
      <c r="C19" s="17" t="s">
        <v>16</v>
      </c>
      <c r="D19" s="18">
        <v>100</v>
      </c>
      <c r="E19" s="18">
        <v>100</v>
      </c>
      <c r="F19" s="19">
        <v>7</v>
      </c>
      <c r="G19" s="20">
        <v>24</v>
      </c>
      <c r="H19" s="20">
        <v>26</v>
      </c>
      <c r="I19" s="20">
        <v>3</v>
      </c>
      <c r="J19" s="20">
        <v>9</v>
      </c>
      <c r="K19" s="20">
        <v>7</v>
      </c>
      <c r="L19" s="20">
        <v>22</v>
      </c>
      <c r="M19" s="18">
        <f t="shared" si="0"/>
        <v>298</v>
      </c>
      <c r="N19" s="26">
        <f t="shared" si="1"/>
        <v>98</v>
      </c>
      <c r="O19" s="10"/>
    </row>
    <row r="20" spans="2:15" ht="15" customHeight="1" x14ac:dyDescent="0.15">
      <c r="B20" s="8">
        <f t="shared" si="2"/>
        <v>16</v>
      </c>
      <c r="C20" s="17" t="s">
        <v>36</v>
      </c>
      <c r="D20" s="18">
        <v>16</v>
      </c>
      <c r="E20" s="18">
        <v>11</v>
      </c>
      <c r="F20" s="19">
        <v>10</v>
      </c>
      <c r="G20" s="20">
        <v>26</v>
      </c>
      <c r="H20" s="20">
        <v>21</v>
      </c>
      <c r="I20" s="20">
        <v>100</v>
      </c>
      <c r="J20" s="20">
        <v>1</v>
      </c>
      <c r="K20" s="20">
        <v>23</v>
      </c>
      <c r="L20" s="20">
        <v>18</v>
      </c>
      <c r="M20" s="18">
        <f t="shared" si="0"/>
        <v>226</v>
      </c>
      <c r="N20" s="26">
        <f t="shared" si="1"/>
        <v>100</v>
      </c>
      <c r="O20" s="10"/>
    </row>
    <row r="21" spans="2:15" ht="15" customHeight="1" x14ac:dyDescent="0.15">
      <c r="B21" s="8">
        <f t="shared" si="2"/>
        <v>17</v>
      </c>
      <c r="C21" s="17" t="s">
        <v>20</v>
      </c>
      <c r="D21" s="18">
        <v>9</v>
      </c>
      <c r="E21" s="18">
        <v>22</v>
      </c>
      <c r="F21" s="19">
        <v>3</v>
      </c>
      <c r="G21" s="20">
        <v>25</v>
      </c>
      <c r="H21" s="20">
        <v>25</v>
      </c>
      <c r="I21" s="20">
        <v>10</v>
      </c>
      <c r="J21" s="20">
        <v>24</v>
      </c>
      <c r="K21" s="20">
        <v>15</v>
      </c>
      <c r="L21" s="20">
        <v>17</v>
      </c>
      <c r="M21" s="18">
        <f t="shared" si="0"/>
        <v>150</v>
      </c>
      <c r="N21" s="26">
        <f t="shared" si="1"/>
        <v>100</v>
      </c>
      <c r="O21" s="10"/>
    </row>
    <row r="22" spans="2:15" ht="15" customHeight="1" x14ac:dyDescent="0.15">
      <c r="B22" s="8">
        <f t="shared" si="2"/>
        <v>18</v>
      </c>
      <c r="C22" s="17" t="s">
        <v>34</v>
      </c>
      <c r="D22" s="18">
        <v>11</v>
      </c>
      <c r="E22" s="18">
        <v>100</v>
      </c>
      <c r="F22" s="19">
        <v>11</v>
      </c>
      <c r="G22" s="20">
        <v>27</v>
      </c>
      <c r="H22" s="20">
        <v>28</v>
      </c>
      <c r="I22" s="20">
        <v>21</v>
      </c>
      <c r="J22" s="20">
        <v>100</v>
      </c>
      <c r="K22" s="20">
        <v>4</v>
      </c>
      <c r="L22" s="20">
        <v>3</v>
      </c>
      <c r="M22" s="18">
        <f t="shared" si="0"/>
        <v>305</v>
      </c>
      <c r="N22" s="26">
        <f t="shared" si="1"/>
        <v>105</v>
      </c>
      <c r="O22" s="10"/>
    </row>
    <row r="23" spans="2:15" ht="15" customHeight="1" x14ac:dyDescent="0.15">
      <c r="B23" s="8">
        <f t="shared" si="2"/>
        <v>19</v>
      </c>
      <c r="C23" s="17" t="s">
        <v>37</v>
      </c>
      <c r="D23" s="18">
        <v>21</v>
      </c>
      <c r="E23" s="18">
        <v>7</v>
      </c>
      <c r="F23" s="19">
        <v>22</v>
      </c>
      <c r="G23" s="20">
        <v>23</v>
      </c>
      <c r="H23" s="20">
        <v>11</v>
      </c>
      <c r="I23" s="20">
        <v>21</v>
      </c>
      <c r="J23" s="20">
        <v>21</v>
      </c>
      <c r="K23" s="20">
        <v>6</v>
      </c>
      <c r="L23" s="20">
        <v>100</v>
      </c>
      <c r="M23" s="18">
        <f t="shared" si="0"/>
        <v>232</v>
      </c>
      <c r="N23" s="26">
        <f t="shared" si="1"/>
        <v>109</v>
      </c>
      <c r="O23" s="10"/>
    </row>
    <row r="24" spans="2:15" ht="15" customHeight="1" x14ac:dyDescent="0.15">
      <c r="B24" s="8">
        <f t="shared" si="2"/>
        <v>20</v>
      </c>
      <c r="C24" s="21" t="s">
        <v>10</v>
      </c>
      <c r="D24" s="18">
        <v>100</v>
      </c>
      <c r="E24" s="18">
        <v>18</v>
      </c>
      <c r="F24" s="19">
        <v>20</v>
      </c>
      <c r="G24" s="20">
        <v>19</v>
      </c>
      <c r="H24" s="20">
        <v>27</v>
      </c>
      <c r="I24" s="20">
        <v>100</v>
      </c>
      <c r="J24" s="20">
        <v>13</v>
      </c>
      <c r="K24" s="20">
        <v>10</v>
      </c>
      <c r="L24" s="20">
        <v>7</v>
      </c>
      <c r="M24" s="18">
        <f t="shared" si="0"/>
        <v>314</v>
      </c>
      <c r="N24" s="26">
        <f t="shared" si="1"/>
        <v>114</v>
      </c>
      <c r="O24" s="10"/>
    </row>
    <row r="25" spans="2:15" ht="15" customHeight="1" x14ac:dyDescent="0.15">
      <c r="B25" s="8">
        <f t="shared" si="2"/>
        <v>21</v>
      </c>
      <c r="C25" s="17" t="s">
        <v>23</v>
      </c>
      <c r="D25" s="18">
        <v>19</v>
      </c>
      <c r="E25" s="18">
        <v>15</v>
      </c>
      <c r="F25" s="19">
        <v>22</v>
      </c>
      <c r="G25" s="20">
        <v>27</v>
      </c>
      <c r="H25" s="20">
        <v>100</v>
      </c>
      <c r="I25" s="20">
        <v>21</v>
      </c>
      <c r="J25" s="20">
        <v>27</v>
      </c>
      <c r="K25" s="20">
        <v>20</v>
      </c>
      <c r="L25" s="20">
        <v>9</v>
      </c>
      <c r="M25" s="18">
        <f t="shared" si="0"/>
        <v>260</v>
      </c>
      <c r="N25" s="26">
        <f t="shared" si="1"/>
        <v>133</v>
      </c>
      <c r="O25" s="10"/>
    </row>
    <row r="26" spans="2:15" ht="15" customHeight="1" x14ac:dyDescent="0.15">
      <c r="B26" s="8">
        <f t="shared" si="2"/>
        <v>22</v>
      </c>
      <c r="C26" s="21" t="s">
        <v>40</v>
      </c>
      <c r="D26" s="18">
        <v>100</v>
      </c>
      <c r="E26" s="18">
        <v>13</v>
      </c>
      <c r="F26" s="19">
        <v>22</v>
      </c>
      <c r="G26" s="20">
        <v>27</v>
      </c>
      <c r="H26" s="20">
        <v>28</v>
      </c>
      <c r="I26" s="20">
        <v>21</v>
      </c>
      <c r="J26" s="20">
        <v>15</v>
      </c>
      <c r="K26" s="20">
        <v>22</v>
      </c>
      <c r="L26" s="20">
        <v>27</v>
      </c>
      <c r="M26" s="18">
        <f t="shared" si="0"/>
        <v>275</v>
      </c>
      <c r="N26" s="26">
        <f t="shared" si="1"/>
        <v>147</v>
      </c>
      <c r="O26" s="10"/>
    </row>
    <row r="27" spans="2:15" ht="15" customHeight="1" x14ac:dyDescent="0.15">
      <c r="B27" s="8">
        <f t="shared" si="2"/>
        <v>23</v>
      </c>
      <c r="C27" s="17" t="s">
        <v>32</v>
      </c>
      <c r="D27" s="18">
        <v>8</v>
      </c>
      <c r="E27" s="18">
        <v>14</v>
      </c>
      <c r="F27" s="19">
        <v>100</v>
      </c>
      <c r="G27" s="20">
        <v>16</v>
      </c>
      <c r="H27" s="20">
        <v>4</v>
      </c>
      <c r="I27" s="20">
        <v>100</v>
      </c>
      <c r="J27" s="20">
        <v>2</v>
      </c>
      <c r="K27" s="20">
        <v>100</v>
      </c>
      <c r="L27" s="20">
        <v>8</v>
      </c>
      <c r="M27" s="18">
        <f t="shared" si="0"/>
        <v>352</v>
      </c>
      <c r="N27" s="26">
        <f t="shared" si="1"/>
        <v>152</v>
      </c>
      <c r="O27" s="10"/>
    </row>
    <row r="28" spans="2:15" ht="15" customHeight="1" x14ac:dyDescent="0.15">
      <c r="B28" s="8">
        <f t="shared" si="2"/>
        <v>24</v>
      </c>
      <c r="C28" s="17" t="s">
        <v>30</v>
      </c>
      <c r="D28" s="18">
        <v>14</v>
      </c>
      <c r="E28" s="18">
        <v>19</v>
      </c>
      <c r="F28" s="19">
        <v>16</v>
      </c>
      <c r="G28" s="20">
        <v>3</v>
      </c>
      <c r="H28" s="20">
        <v>23</v>
      </c>
      <c r="I28" s="20">
        <v>14</v>
      </c>
      <c r="J28" s="20">
        <v>100</v>
      </c>
      <c r="K28" s="20">
        <v>100</v>
      </c>
      <c r="L28" s="20">
        <v>100</v>
      </c>
      <c r="M28" s="18">
        <f t="shared" si="0"/>
        <v>389</v>
      </c>
      <c r="N28" s="26">
        <f t="shared" si="1"/>
        <v>189</v>
      </c>
      <c r="O28" s="10"/>
    </row>
    <row r="29" spans="2:15" ht="15" customHeight="1" x14ac:dyDescent="0.15">
      <c r="B29" s="8">
        <f t="shared" si="2"/>
        <v>25</v>
      </c>
      <c r="C29" s="17" t="s">
        <v>28</v>
      </c>
      <c r="D29" s="18">
        <v>21</v>
      </c>
      <c r="E29" s="18">
        <v>100</v>
      </c>
      <c r="F29" s="19">
        <v>9</v>
      </c>
      <c r="G29" s="20">
        <v>15</v>
      </c>
      <c r="H29" s="20">
        <v>20</v>
      </c>
      <c r="I29" s="20">
        <v>100</v>
      </c>
      <c r="J29" s="20">
        <v>100</v>
      </c>
      <c r="K29" s="20">
        <v>23</v>
      </c>
      <c r="L29" s="20">
        <v>14</v>
      </c>
      <c r="M29" s="18">
        <f t="shared" si="0"/>
        <v>402</v>
      </c>
      <c r="N29" s="26">
        <f t="shared" si="1"/>
        <v>202</v>
      </c>
      <c r="O29" s="10"/>
    </row>
    <row r="30" spans="2:15" ht="15" customHeight="1" x14ac:dyDescent="0.15">
      <c r="B30" s="8">
        <f t="shared" si="2"/>
        <v>26</v>
      </c>
      <c r="C30" s="17" t="s">
        <v>14</v>
      </c>
      <c r="D30" s="18">
        <v>21</v>
      </c>
      <c r="E30" s="18">
        <v>21</v>
      </c>
      <c r="F30" s="19">
        <v>100</v>
      </c>
      <c r="G30" s="20">
        <v>14</v>
      </c>
      <c r="H30" s="20">
        <v>100</v>
      </c>
      <c r="I30" s="20">
        <v>17</v>
      </c>
      <c r="J30" s="20">
        <v>100</v>
      </c>
      <c r="K30" s="20">
        <v>9</v>
      </c>
      <c r="L30" s="20">
        <v>25</v>
      </c>
      <c r="M30" s="18">
        <f t="shared" si="0"/>
        <v>407</v>
      </c>
      <c r="N30" s="26">
        <f t="shared" si="1"/>
        <v>207</v>
      </c>
      <c r="O30" s="10"/>
    </row>
    <row r="31" spans="2:15" ht="15" customHeight="1" x14ac:dyDescent="0.15">
      <c r="B31" s="8">
        <f t="shared" si="2"/>
        <v>27</v>
      </c>
      <c r="C31" s="17" t="s">
        <v>35</v>
      </c>
      <c r="D31" s="18">
        <v>15</v>
      </c>
      <c r="E31" s="18">
        <v>100</v>
      </c>
      <c r="F31" s="19">
        <v>22</v>
      </c>
      <c r="G31" s="20">
        <v>27</v>
      </c>
      <c r="H31" s="20">
        <v>6</v>
      </c>
      <c r="I31" s="20">
        <v>100</v>
      </c>
      <c r="J31" s="20">
        <v>19</v>
      </c>
      <c r="K31" s="20">
        <v>100</v>
      </c>
      <c r="L31" s="20">
        <v>21</v>
      </c>
      <c r="M31" s="18">
        <f t="shared" si="0"/>
        <v>410</v>
      </c>
      <c r="N31" s="26">
        <f t="shared" si="1"/>
        <v>210</v>
      </c>
      <c r="O31" s="10"/>
    </row>
    <row r="32" spans="2:15" ht="15" customHeight="1" x14ac:dyDescent="0.15">
      <c r="B32" s="8">
        <f t="shared" si="2"/>
        <v>28</v>
      </c>
      <c r="C32" s="17" t="s">
        <v>29</v>
      </c>
      <c r="D32" s="18">
        <v>21</v>
      </c>
      <c r="E32" s="18">
        <v>100</v>
      </c>
      <c r="F32" s="19">
        <v>13</v>
      </c>
      <c r="G32" s="20">
        <v>27</v>
      </c>
      <c r="H32" s="20">
        <v>28</v>
      </c>
      <c r="I32" s="20">
        <v>100</v>
      </c>
      <c r="J32" s="20">
        <v>100</v>
      </c>
      <c r="K32" s="20">
        <v>14</v>
      </c>
      <c r="L32" s="20">
        <v>27</v>
      </c>
      <c r="M32" s="18">
        <f t="shared" si="0"/>
        <v>430</v>
      </c>
      <c r="N32" s="26">
        <f t="shared" si="1"/>
        <v>230</v>
      </c>
      <c r="O32" s="10"/>
    </row>
    <row r="33" spans="2:15" ht="15" customHeight="1" x14ac:dyDescent="0.15">
      <c r="B33" s="8">
        <f t="shared" si="2"/>
        <v>29</v>
      </c>
      <c r="C33" s="17" t="s">
        <v>18</v>
      </c>
      <c r="D33" s="18">
        <v>21</v>
      </c>
      <c r="E33" s="18">
        <v>100</v>
      </c>
      <c r="F33" s="19">
        <v>100</v>
      </c>
      <c r="G33" s="20">
        <v>4</v>
      </c>
      <c r="H33" s="20">
        <v>100</v>
      </c>
      <c r="I33" s="20">
        <v>100</v>
      </c>
      <c r="J33" s="20">
        <v>7</v>
      </c>
      <c r="K33" s="20">
        <v>23</v>
      </c>
      <c r="L33" s="20">
        <v>11</v>
      </c>
      <c r="M33" s="18">
        <f t="shared" si="0"/>
        <v>466</v>
      </c>
      <c r="N33" s="26">
        <f t="shared" si="1"/>
        <v>266</v>
      </c>
      <c r="O33" s="10"/>
    </row>
    <row r="34" spans="2:15" ht="15" customHeight="1" x14ac:dyDescent="0.15">
      <c r="B34" s="8">
        <f t="shared" si="2"/>
        <v>30</v>
      </c>
      <c r="C34" s="17" t="s">
        <v>15</v>
      </c>
      <c r="D34" s="18">
        <v>100</v>
      </c>
      <c r="E34" s="18">
        <v>100</v>
      </c>
      <c r="F34" s="19">
        <v>100</v>
      </c>
      <c r="G34" s="20">
        <v>6</v>
      </c>
      <c r="H34" s="20">
        <v>100</v>
      </c>
      <c r="I34" s="20">
        <v>21</v>
      </c>
      <c r="J34" s="20">
        <v>5</v>
      </c>
      <c r="K34" s="20">
        <v>23</v>
      </c>
      <c r="L34" s="20">
        <v>13</v>
      </c>
      <c r="M34" s="18">
        <f t="shared" si="0"/>
        <v>468</v>
      </c>
      <c r="N34" s="26">
        <f t="shared" si="1"/>
        <v>268</v>
      </c>
      <c r="O34" s="10"/>
    </row>
    <row r="35" spans="2:15" ht="15" customHeight="1" x14ac:dyDescent="0.15">
      <c r="B35" s="8">
        <f t="shared" si="2"/>
        <v>31</v>
      </c>
      <c r="C35" s="17" t="s">
        <v>6</v>
      </c>
      <c r="D35" s="18">
        <v>18</v>
      </c>
      <c r="E35" s="18">
        <v>100</v>
      </c>
      <c r="F35" s="19">
        <v>5</v>
      </c>
      <c r="G35" s="20">
        <v>18</v>
      </c>
      <c r="H35" s="20">
        <v>28</v>
      </c>
      <c r="I35" s="20">
        <v>100</v>
      </c>
      <c r="J35" s="20">
        <v>100</v>
      </c>
      <c r="K35" s="20">
        <v>100</v>
      </c>
      <c r="L35" s="20">
        <v>20</v>
      </c>
      <c r="M35" s="18">
        <f t="shared" si="0"/>
        <v>489</v>
      </c>
      <c r="N35" s="26">
        <f t="shared" si="1"/>
        <v>289</v>
      </c>
      <c r="O35" s="10"/>
    </row>
    <row r="36" spans="2:15" ht="15" customHeight="1" x14ac:dyDescent="0.15">
      <c r="B36" s="8">
        <f t="shared" si="2"/>
        <v>32</v>
      </c>
      <c r="C36" s="17" t="s">
        <v>4</v>
      </c>
      <c r="D36" s="18">
        <v>100</v>
      </c>
      <c r="E36" s="18">
        <v>8</v>
      </c>
      <c r="F36" s="19">
        <v>100</v>
      </c>
      <c r="G36" s="20">
        <v>11</v>
      </c>
      <c r="H36" s="20">
        <v>8</v>
      </c>
      <c r="I36" s="20">
        <v>16</v>
      </c>
      <c r="J36" s="20">
        <v>100</v>
      </c>
      <c r="K36" s="20">
        <v>100</v>
      </c>
      <c r="L36" s="20">
        <v>100</v>
      </c>
      <c r="M36" s="18">
        <f t="shared" si="0"/>
        <v>543</v>
      </c>
      <c r="N36" s="26">
        <f t="shared" si="1"/>
        <v>343</v>
      </c>
      <c r="O36" s="10"/>
    </row>
    <row r="37" spans="2:15" ht="15" customHeight="1" x14ac:dyDescent="0.15">
      <c r="B37" s="8">
        <f t="shared" si="2"/>
        <v>33</v>
      </c>
      <c r="C37" s="17" t="s">
        <v>7</v>
      </c>
      <c r="D37" s="18">
        <v>4</v>
      </c>
      <c r="E37" s="18">
        <v>100</v>
      </c>
      <c r="F37" s="19">
        <v>100</v>
      </c>
      <c r="G37" s="20">
        <v>100</v>
      </c>
      <c r="H37" s="20">
        <v>14</v>
      </c>
      <c r="I37" s="20">
        <v>11</v>
      </c>
      <c r="J37" s="20">
        <v>100</v>
      </c>
      <c r="K37" s="20">
        <v>100</v>
      </c>
      <c r="L37" s="20">
        <v>100</v>
      </c>
      <c r="M37" s="18">
        <f t="shared" si="0"/>
        <v>629</v>
      </c>
      <c r="N37" s="26">
        <f t="shared" si="1"/>
        <v>429</v>
      </c>
      <c r="O37" s="10"/>
    </row>
    <row r="38" spans="2:15" ht="15" customHeight="1" x14ac:dyDescent="0.15">
      <c r="B38" s="8">
        <f t="shared" si="2"/>
        <v>34</v>
      </c>
      <c r="C38" s="17" t="s">
        <v>47</v>
      </c>
      <c r="D38" s="18">
        <v>100</v>
      </c>
      <c r="E38" s="18">
        <v>100</v>
      </c>
      <c r="F38" s="19">
        <v>100</v>
      </c>
      <c r="G38" s="20">
        <v>100</v>
      </c>
      <c r="H38" s="20">
        <v>100</v>
      </c>
      <c r="I38" s="20">
        <v>100</v>
      </c>
      <c r="J38" s="20">
        <v>27</v>
      </c>
      <c r="K38" s="20">
        <v>21</v>
      </c>
      <c r="L38" s="20">
        <v>4</v>
      </c>
      <c r="M38" s="18">
        <f t="shared" si="0"/>
        <v>652</v>
      </c>
      <c r="N38" s="26">
        <f t="shared" si="1"/>
        <v>452</v>
      </c>
      <c r="O38" s="10"/>
    </row>
    <row r="39" spans="2:15" ht="15" customHeight="1" x14ac:dyDescent="0.15">
      <c r="B39" s="8">
        <f t="shared" si="2"/>
        <v>35</v>
      </c>
      <c r="C39" s="17" t="s">
        <v>26</v>
      </c>
      <c r="D39" s="18">
        <v>21</v>
      </c>
      <c r="E39" s="18">
        <v>22</v>
      </c>
      <c r="F39" s="19">
        <v>100</v>
      </c>
      <c r="G39" s="20">
        <v>100</v>
      </c>
      <c r="H39" s="20">
        <v>100</v>
      </c>
      <c r="I39" s="20">
        <v>18</v>
      </c>
      <c r="J39" s="20">
        <v>100</v>
      </c>
      <c r="K39" s="20">
        <v>100</v>
      </c>
      <c r="L39" s="20">
        <v>100</v>
      </c>
      <c r="M39" s="18">
        <f t="shared" si="0"/>
        <v>661</v>
      </c>
      <c r="N39" s="26">
        <f t="shared" si="1"/>
        <v>461</v>
      </c>
      <c r="O39" s="10"/>
    </row>
    <row r="40" spans="2:15" ht="15" customHeight="1" x14ac:dyDescent="0.15">
      <c r="B40" s="8">
        <f t="shared" si="2"/>
        <v>36</v>
      </c>
      <c r="C40" s="21" t="s">
        <v>11</v>
      </c>
      <c r="D40" s="18">
        <v>21</v>
      </c>
      <c r="E40" s="18">
        <v>100</v>
      </c>
      <c r="F40" s="19">
        <v>22</v>
      </c>
      <c r="G40" s="20">
        <v>100</v>
      </c>
      <c r="H40" s="20">
        <v>100</v>
      </c>
      <c r="I40" s="20">
        <v>100</v>
      </c>
      <c r="J40" s="20">
        <v>22</v>
      </c>
      <c r="K40" s="20">
        <v>100</v>
      </c>
      <c r="L40" s="20">
        <v>100</v>
      </c>
      <c r="M40" s="18">
        <f t="shared" si="0"/>
        <v>665</v>
      </c>
      <c r="N40" s="26">
        <f t="shared" si="1"/>
        <v>465</v>
      </c>
      <c r="O40" s="10"/>
    </row>
    <row r="41" spans="2:15" ht="15" customHeight="1" x14ac:dyDescent="0.15">
      <c r="B41" s="8">
        <f t="shared" si="2"/>
        <v>37</v>
      </c>
      <c r="C41" s="17" t="s">
        <v>9</v>
      </c>
      <c r="D41" s="18">
        <v>100</v>
      </c>
      <c r="E41" s="18">
        <v>100</v>
      </c>
      <c r="F41" s="19">
        <v>100</v>
      </c>
      <c r="G41" s="20">
        <v>100</v>
      </c>
      <c r="H41" s="20">
        <v>100</v>
      </c>
      <c r="I41" s="20">
        <v>100</v>
      </c>
      <c r="J41" s="20">
        <v>26</v>
      </c>
      <c r="K41" s="20">
        <v>23</v>
      </c>
      <c r="L41" s="20">
        <v>24</v>
      </c>
      <c r="M41" s="18">
        <f t="shared" si="0"/>
        <v>673</v>
      </c>
      <c r="N41" s="26">
        <f t="shared" si="1"/>
        <v>473</v>
      </c>
      <c r="O41" s="10"/>
    </row>
    <row r="42" spans="2:15" ht="15" customHeight="1" x14ac:dyDescent="0.15">
      <c r="B42" s="8">
        <f t="shared" si="2"/>
        <v>38</v>
      </c>
      <c r="C42" s="17" t="s">
        <v>46</v>
      </c>
      <c r="D42" s="18">
        <v>100</v>
      </c>
      <c r="E42" s="18">
        <v>100</v>
      </c>
      <c r="F42" s="19">
        <v>100</v>
      </c>
      <c r="G42" s="20">
        <v>100</v>
      </c>
      <c r="H42" s="20">
        <v>100</v>
      </c>
      <c r="I42" s="20">
        <v>5</v>
      </c>
      <c r="J42" s="20">
        <v>24</v>
      </c>
      <c r="K42" s="20">
        <v>100</v>
      </c>
      <c r="L42" s="20">
        <v>100</v>
      </c>
      <c r="M42" s="22">
        <f t="shared" si="0"/>
        <v>729</v>
      </c>
      <c r="N42" s="26">
        <f t="shared" si="1"/>
        <v>529</v>
      </c>
      <c r="O42" s="10"/>
    </row>
    <row r="43" spans="2:15" ht="15" customHeight="1" x14ac:dyDescent="0.15">
      <c r="B43" s="8">
        <f t="shared" si="2"/>
        <v>39</v>
      </c>
      <c r="C43" s="17" t="s">
        <v>42</v>
      </c>
      <c r="D43" s="18">
        <v>100</v>
      </c>
      <c r="E43" s="18">
        <v>19</v>
      </c>
      <c r="F43" s="19">
        <v>20</v>
      </c>
      <c r="G43" s="20">
        <v>100</v>
      </c>
      <c r="H43" s="20">
        <v>100</v>
      </c>
      <c r="I43" s="20">
        <v>100</v>
      </c>
      <c r="J43" s="20">
        <v>100</v>
      </c>
      <c r="K43" s="20">
        <v>100</v>
      </c>
      <c r="L43" s="20">
        <v>100</v>
      </c>
      <c r="M43" s="18">
        <f t="shared" si="0"/>
        <v>739</v>
      </c>
      <c r="N43" s="26">
        <f t="shared" si="1"/>
        <v>539</v>
      </c>
      <c r="O43" s="10"/>
    </row>
    <row r="44" spans="2:15" ht="15" customHeight="1" x14ac:dyDescent="0.15">
      <c r="B44" s="8">
        <f t="shared" si="2"/>
        <v>40</v>
      </c>
      <c r="C44" s="21" t="s">
        <v>43</v>
      </c>
      <c r="D44" s="18">
        <v>100</v>
      </c>
      <c r="E44" s="18">
        <v>100</v>
      </c>
      <c r="F44" s="19">
        <v>100</v>
      </c>
      <c r="G44" s="20">
        <v>100</v>
      </c>
      <c r="H44" s="20">
        <v>12</v>
      </c>
      <c r="I44" s="20">
        <v>100</v>
      </c>
      <c r="J44" s="20">
        <v>100</v>
      </c>
      <c r="K44" s="20">
        <v>100</v>
      </c>
      <c r="L44" s="20">
        <v>100</v>
      </c>
      <c r="M44" s="18">
        <f t="shared" si="0"/>
        <v>812</v>
      </c>
      <c r="N44" s="26">
        <f t="shared" si="1"/>
        <v>612</v>
      </c>
      <c r="O44" s="10"/>
    </row>
    <row r="45" spans="2:15" ht="11" x14ac:dyDescent="0.15">
      <c r="B45" s="8">
        <f t="shared" si="2"/>
        <v>41</v>
      </c>
      <c r="C45" s="17" t="s">
        <v>44</v>
      </c>
      <c r="D45" s="18">
        <v>100</v>
      </c>
      <c r="E45" s="18">
        <v>100</v>
      </c>
      <c r="F45" s="19">
        <v>100</v>
      </c>
      <c r="G45" s="20">
        <v>100</v>
      </c>
      <c r="H45" s="20">
        <v>15</v>
      </c>
      <c r="I45" s="20">
        <v>100</v>
      </c>
      <c r="J45" s="20">
        <v>100</v>
      </c>
      <c r="K45" s="20">
        <v>100</v>
      </c>
      <c r="L45" s="20">
        <v>100</v>
      </c>
      <c r="M45" s="18">
        <f t="shared" si="0"/>
        <v>815</v>
      </c>
      <c r="N45" s="26">
        <f t="shared" si="1"/>
        <v>615</v>
      </c>
      <c r="O45" s="10"/>
    </row>
    <row r="46" spans="2:15" ht="11" x14ac:dyDescent="0.15">
      <c r="B46" s="8">
        <f t="shared" si="2"/>
        <v>42</v>
      </c>
      <c r="C46" s="17" t="s">
        <v>22</v>
      </c>
      <c r="D46" s="18">
        <v>100</v>
      </c>
      <c r="E46" s="18">
        <v>100</v>
      </c>
      <c r="F46" s="19">
        <v>17</v>
      </c>
      <c r="G46" s="20">
        <v>100</v>
      </c>
      <c r="H46" s="20">
        <v>100</v>
      </c>
      <c r="I46" s="20">
        <v>100</v>
      </c>
      <c r="J46" s="20">
        <v>100</v>
      </c>
      <c r="K46" s="20">
        <v>100</v>
      </c>
      <c r="L46" s="20">
        <v>100</v>
      </c>
      <c r="M46" s="18">
        <f t="shared" si="0"/>
        <v>817</v>
      </c>
      <c r="N46" s="26">
        <f t="shared" si="1"/>
        <v>617</v>
      </c>
      <c r="O46" s="10"/>
    </row>
    <row r="47" spans="2:15" ht="11" x14ac:dyDescent="0.15">
      <c r="B47" s="8">
        <f t="shared" si="2"/>
        <v>43</v>
      </c>
      <c r="C47" s="17" t="s">
        <v>45</v>
      </c>
      <c r="D47" s="18">
        <v>100</v>
      </c>
      <c r="E47" s="18">
        <v>100</v>
      </c>
      <c r="F47" s="19">
        <v>100</v>
      </c>
      <c r="G47" s="20">
        <v>100</v>
      </c>
      <c r="H47" s="20">
        <v>17</v>
      </c>
      <c r="I47" s="20">
        <v>100</v>
      </c>
      <c r="J47" s="20">
        <v>100</v>
      </c>
      <c r="K47" s="20">
        <v>100</v>
      </c>
      <c r="L47" s="20">
        <v>100</v>
      </c>
      <c r="M47" s="18">
        <f t="shared" si="0"/>
        <v>817</v>
      </c>
      <c r="N47" s="26">
        <f t="shared" si="1"/>
        <v>617</v>
      </c>
      <c r="O47" s="10" t="s">
        <v>5</v>
      </c>
    </row>
    <row r="48" spans="2:15" ht="11" x14ac:dyDescent="0.15">
      <c r="B48" s="8">
        <f t="shared" ref="B48:B55" si="3">B47+1</f>
        <v>44</v>
      </c>
      <c r="C48" s="21" t="s">
        <v>38</v>
      </c>
      <c r="D48" s="18">
        <v>21</v>
      </c>
      <c r="E48" s="18">
        <v>100</v>
      </c>
      <c r="F48" s="19">
        <v>100</v>
      </c>
      <c r="G48" s="20">
        <v>100</v>
      </c>
      <c r="H48" s="20">
        <v>100</v>
      </c>
      <c r="I48" s="20">
        <v>100</v>
      </c>
      <c r="J48" s="20">
        <v>100</v>
      </c>
      <c r="K48" s="20">
        <v>100</v>
      </c>
      <c r="L48" s="20">
        <v>100</v>
      </c>
      <c r="M48" s="18">
        <f t="shared" si="0"/>
        <v>821</v>
      </c>
      <c r="N48" s="26">
        <f t="shared" si="1"/>
        <v>621</v>
      </c>
      <c r="O48" s="10"/>
    </row>
    <row r="49" spans="2:16" ht="11" x14ac:dyDescent="0.15">
      <c r="B49" s="8">
        <f t="shared" si="3"/>
        <v>45</v>
      </c>
      <c r="C49" s="21" t="s">
        <v>5</v>
      </c>
      <c r="D49" s="18">
        <v>0</v>
      </c>
      <c r="E49" s="18">
        <v>0</v>
      </c>
      <c r="F49" s="19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18">
        <f t="shared" ref="M49:M67" si="4">SUM(D49:L49)</f>
        <v>0</v>
      </c>
      <c r="N49" s="26">
        <f t="shared" ref="N49:N67" si="5">(SMALL(D49:L49,1)+SMALL(D49:L49,2)+SMALL(D49:L49,3)+SMALL(D49:L49,4)+SMALL(D49:L49,5)+SMALL(D49:L49,6)+SMALL(D49:L49,7))</f>
        <v>0</v>
      </c>
      <c r="O49" s="10"/>
    </row>
    <row r="50" spans="2:16" ht="11" x14ac:dyDescent="0.15">
      <c r="B50" s="8">
        <f t="shared" si="3"/>
        <v>46</v>
      </c>
      <c r="C50" s="17" t="s">
        <v>5</v>
      </c>
      <c r="D50" s="18">
        <v>0</v>
      </c>
      <c r="E50" s="18">
        <v>0</v>
      </c>
      <c r="F50" s="19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18">
        <f t="shared" si="4"/>
        <v>0</v>
      </c>
      <c r="N50" s="26">
        <f t="shared" si="5"/>
        <v>0</v>
      </c>
      <c r="O50" s="10"/>
      <c r="P50" s="2" t="s">
        <v>5</v>
      </c>
    </row>
    <row r="51" spans="2:16" ht="11" x14ac:dyDescent="0.15">
      <c r="B51" s="8">
        <f t="shared" si="3"/>
        <v>47</v>
      </c>
      <c r="C51" s="17" t="s">
        <v>5</v>
      </c>
      <c r="D51" s="18">
        <v>0</v>
      </c>
      <c r="E51" s="18">
        <v>0</v>
      </c>
      <c r="F51" s="19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18">
        <f t="shared" si="4"/>
        <v>0</v>
      </c>
      <c r="N51" s="26">
        <f t="shared" si="5"/>
        <v>0</v>
      </c>
      <c r="O51" s="10"/>
    </row>
    <row r="52" spans="2:16" ht="11" x14ac:dyDescent="0.15">
      <c r="B52" s="8">
        <f t="shared" si="3"/>
        <v>48</v>
      </c>
      <c r="C52" s="17" t="s">
        <v>5</v>
      </c>
      <c r="D52" s="18">
        <v>0</v>
      </c>
      <c r="E52" s="18">
        <v>0</v>
      </c>
      <c r="F52" s="19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18">
        <f t="shared" si="4"/>
        <v>0</v>
      </c>
      <c r="N52" s="26">
        <f t="shared" si="5"/>
        <v>0</v>
      </c>
      <c r="O52" s="10"/>
    </row>
    <row r="53" spans="2:16" ht="11" x14ac:dyDescent="0.15">
      <c r="B53" s="8">
        <f t="shared" si="3"/>
        <v>49</v>
      </c>
      <c r="C53" s="17" t="s">
        <v>5</v>
      </c>
      <c r="D53" s="18">
        <v>0</v>
      </c>
      <c r="E53" s="18">
        <v>0</v>
      </c>
      <c r="F53" s="19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18">
        <f t="shared" si="4"/>
        <v>0</v>
      </c>
      <c r="N53" s="26">
        <f t="shared" si="5"/>
        <v>0</v>
      </c>
      <c r="O53" s="10"/>
    </row>
    <row r="54" spans="2:16" ht="11" x14ac:dyDescent="0.15">
      <c r="B54" s="8">
        <f t="shared" si="3"/>
        <v>50</v>
      </c>
      <c r="C54" s="17" t="s">
        <v>5</v>
      </c>
      <c r="D54" s="18">
        <v>0</v>
      </c>
      <c r="E54" s="18">
        <v>0</v>
      </c>
      <c r="F54" s="19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18">
        <f t="shared" si="4"/>
        <v>0</v>
      </c>
      <c r="N54" s="26">
        <f t="shared" si="5"/>
        <v>0</v>
      </c>
      <c r="O54" s="10"/>
    </row>
    <row r="55" spans="2:16" ht="11" x14ac:dyDescent="0.15">
      <c r="B55" s="8">
        <f t="shared" si="3"/>
        <v>51</v>
      </c>
      <c r="C55" s="17" t="s">
        <v>5</v>
      </c>
      <c r="D55" s="18">
        <v>0</v>
      </c>
      <c r="E55" s="18">
        <v>0</v>
      </c>
      <c r="F55" s="19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18">
        <f t="shared" si="4"/>
        <v>0</v>
      </c>
      <c r="N55" s="26">
        <f t="shared" si="5"/>
        <v>0</v>
      </c>
      <c r="O55" s="10"/>
    </row>
    <row r="56" spans="2:16" ht="11" x14ac:dyDescent="0.15">
      <c r="B56" s="8">
        <f t="shared" ref="B56:B67" si="6">B55+1</f>
        <v>52</v>
      </c>
      <c r="C56" s="17" t="s">
        <v>5</v>
      </c>
      <c r="D56" s="18">
        <v>0</v>
      </c>
      <c r="E56" s="18">
        <v>0</v>
      </c>
      <c r="F56" s="19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18">
        <f t="shared" si="4"/>
        <v>0</v>
      </c>
      <c r="N56" s="26">
        <f t="shared" si="5"/>
        <v>0</v>
      </c>
      <c r="O56" s="10"/>
    </row>
    <row r="57" spans="2:16" ht="11" x14ac:dyDescent="0.15">
      <c r="B57" s="8">
        <f t="shared" si="6"/>
        <v>53</v>
      </c>
      <c r="C57" s="17" t="s">
        <v>5</v>
      </c>
      <c r="D57" s="18">
        <v>0</v>
      </c>
      <c r="E57" s="18">
        <v>0</v>
      </c>
      <c r="F57" s="19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18">
        <f t="shared" si="4"/>
        <v>0</v>
      </c>
      <c r="N57" s="26">
        <f t="shared" si="5"/>
        <v>0</v>
      </c>
      <c r="O57" s="10"/>
    </row>
    <row r="58" spans="2:16" ht="11" x14ac:dyDescent="0.15">
      <c r="B58" s="8">
        <f t="shared" si="6"/>
        <v>54</v>
      </c>
      <c r="C58" s="17" t="s">
        <v>5</v>
      </c>
      <c r="D58" s="18">
        <v>0</v>
      </c>
      <c r="E58" s="18">
        <v>0</v>
      </c>
      <c r="F58" s="19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18">
        <f t="shared" si="4"/>
        <v>0</v>
      </c>
      <c r="N58" s="26">
        <f t="shared" si="5"/>
        <v>0</v>
      </c>
      <c r="O58" s="10"/>
    </row>
    <row r="59" spans="2:16" ht="11" x14ac:dyDescent="0.15">
      <c r="B59" s="8">
        <f t="shared" si="6"/>
        <v>55</v>
      </c>
      <c r="C59" s="17" t="s">
        <v>5</v>
      </c>
      <c r="D59" s="18">
        <v>0</v>
      </c>
      <c r="E59" s="18">
        <v>0</v>
      </c>
      <c r="F59" s="19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18">
        <f t="shared" si="4"/>
        <v>0</v>
      </c>
      <c r="N59" s="26">
        <f t="shared" si="5"/>
        <v>0</v>
      </c>
      <c r="O59" s="10"/>
    </row>
    <row r="60" spans="2:16" ht="11" x14ac:dyDescent="0.15">
      <c r="B60" s="8">
        <f t="shared" si="6"/>
        <v>56</v>
      </c>
      <c r="C60" s="17" t="s">
        <v>5</v>
      </c>
      <c r="D60" s="18">
        <v>0</v>
      </c>
      <c r="E60" s="18">
        <v>0</v>
      </c>
      <c r="F60" s="19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18">
        <f t="shared" si="4"/>
        <v>0</v>
      </c>
      <c r="N60" s="26">
        <f t="shared" si="5"/>
        <v>0</v>
      </c>
      <c r="O60" s="10"/>
    </row>
    <row r="61" spans="2:16" ht="11" x14ac:dyDescent="0.15">
      <c r="B61" s="8">
        <f t="shared" si="6"/>
        <v>57</v>
      </c>
      <c r="C61" s="17" t="s">
        <v>5</v>
      </c>
      <c r="D61" s="18">
        <v>0</v>
      </c>
      <c r="E61" s="18">
        <v>0</v>
      </c>
      <c r="F61" s="19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18">
        <f t="shared" si="4"/>
        <v>0</v>
      </c>
      <c r="N61" s="26">
        <f t="shared" si="5"/>
        <v>0</v>
      </c>
      <c r="O61" s="10"/>
    </row>
    <row r="62" spans="2:16" ht="11" x14ac:dyDescent="0.15">
      <c r="B62" s="8">
        <f t="shared" si="6"/>
        <v>58</v>
      </c>
      <c r="C62" s="21" t="s">
        <v>5</v>
      </c>
      <c r="D62" s="18">
        <v>0</v>
      </c>
      <c r="E62" s="18">
        <v>0</v>
      </c>
      <c r="F62" s="19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18">
        <f t="shared" si="4"/>
        <v>0</v>
      </c>
      <c r="N62" s="26">
        <f t="shared" si="5"/>
        <v>0</v>
      </c>
      <c r="O62" s="10"/>
    </row>
    <row r="63" spans="2:16" ht="11" x14ac:dyDescent="0.15">
      <c r="B63" s="8">
        <f t="shared" si="6"/>
        <v>59</v>
      </c>
      <c r="C63" s="17" t="s">
        <v>5</v>
      </c>
      <c r="D63" s="18">
        <v>0</v>
      </c>
      <c r="E63" s="18">
        <v>0</v>
      </c>
      <c r="F63" s="19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18">
        <f t="shared" si="4"/>
        <v>0</v>
      </c>
      <c r="N63" s="26">
        <f t="shared" si="5"/>
        <v>0</v>
      </c>
      <c r="O63" s="10"/>
    </row>
    <row r="64" spans="2:16" ht="11" x14ac:dyDescent="0.15">
      <c r="B64" s="8">
        <f t="shared" si="6"/>
        <v>60</v>
      </c>
      <c r="C64" s="17" t="s">
        <v>5</v>
      </c>
      <c r="D64" s="18">
        <v>0</v>
      </c>
      <c r="E64" s="18">
        <v>0</v>
      </c>
      <c r="F64" s="19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18">
        <f t="shared" si="4"/>
        <v>0</v>
      </c>
      <c r="N64" s="26">
        <f t="shared" si="5"/>
        <v>0</v>
      </c>
      <c r="O64" s="10"/>
    </row>
    <row r="65" spans="2:15" ht="11" x14ac:dyDescent="0.15">
      <c r="B65" s="8">
        <f t="shared" si="6"/>
        <v>61</v>
      </c>
      <c r="C65" s="17" t="s">
        <v>5</v>
      </c>
      <c r="D65" s="18">
        <v>0</v>
      </c>
      <c r="E65" s="18">
        <v>0</v>
      </c>
      <c r="F65" s="19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18">
        <f t="shared" si="4"/>
        <v>0</v>
      </c>
      <c r="N65" s="26">
        <f t="shared" si="5"/>
        <v>0</v>
      </c>
      <c r="O65" s="10"/>
    </row>
    <row r="66" spans="2:15" ht="11" x14ac:dyDescent="0.15">
      <c r="B66" s="8">
        <f t="shared" si="6"/>
        <v>62</v>
      </c>
      <c r="C66" s="21" t="s">
        <v>5</v>
      </c>
      <c r="D66" s="18">
        <v>0</v>
      </c>
      <c r="E66" s="18">
        <v>0</v>
      </c>
      <c r="F66" s="19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18">
        <f t="shared" si="4"/>
        <v>0</v>
      </c>
      <c r="N66" s="26">
        <f t="shared" si="5"/>
        <v>0</v>
      </c>
      <c r="O66" s="10"/>
    </row>
    <row r="67" spans="2:15" ht="11" x14ac:dyDescent="0.15">
      <c r="B67" s="8">
        <f t="shared" si="6"/>
        <v>63</v>
      </c>
      <c r="C67" s="17" t="s">
        <v>5</v>
      </c>
      <c r="D67" s="18">
        <v>0</v>
      </c>
      <c r="E67" s="18">
        <v>0</v>
      </c>
      <c r="F67" s="19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18">
        <f t="shared" si="4"/>
        <v>0</v>
      </c>
      <c r="N67" s="26">
        <f t="shared" si="5"/>
        <v>0</v>
      </c>
      <c r="O67" s="10"/>
    </row>
    <row r="69" spans="2:15" ht="15" customHeight="1" x14ac:dyDescent="0.15">
      <c r="C69" s="2" t="s">
        <v>5</v>
      </c>
    </row>
  </sheetData>
  <mergeCells count="1">
    <mergeCell ref="B2:N2"/>
  </mergeCells>
  <phoneticPr fontId="0" type="noConversion"/>
  <conditionalFormatting sqref="G5:L67">
    <cfRule type="cellIs" dxfId="0" priority="1" stopIfTrue="1" operator="greaterThan">
      <formula>0</formula>
    </cfRule>
  </conditionalFormatting>
  <printOptions horizontalCentered="1" gridLines="1"/>
  <pageMargins left="0.74803149606299213" right="0.74803149606299213" top="1.1811023622047245" bottom="0.98425196850393704" header="0.51181102362204722" footer="0.51181102362204722"/>
  <pageSetup paperSize="9" scale="90" orientation="portrait"/>
  <headerFooter alignWithMargins="0">
    <oddHeader>&amp;LClingse Hengelaars&amp;C&amp;14&amp;UEindstand 50 + wedstrijden 2023
na 9 wedstrijden.rev. 00
&amp;R50 + wedstrijden</oddHeader>
    <oddFooter xml:space="preserve">&amp;Cdoor Danny Bertram/ Cijril Peeters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RptZ1_04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de Smit</dc:creator>
  <cp:lastModifiedBy>Patric Everix</cp:lastModifiedBy>
  <cp:lastPrinted>2023-10-04T08:16:44Z</cp:lastPrinted>
  <dcterms:created xsi:type="dcterms:W3CDTF">2004-06-10T15:56:23Z</dcterms:created>
  <dcterms:modified xsi:type="dcterms:W3CDTF">2023-10-06T11:27:19Z</dcterms:modified>
</cp:coreProperties>
</file>