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4"/>
  <workbookPr/>
  <mc:AlternateContent xmlns:mc="http://schemas.openxmlformats.org/markup-compatibility/2006">
    <mc:Choice Requires="x15">
      <x15ac:absPath xmlns:x15ac="http://schemas.microsoft.com/office/spreadsheetml/2010/11/ac" url="/Users/patriceverix/Library/Mobile Documents/com~apple~CloudDocs/Visclub/Uitslagen/2023/Seniors/"/>
    </mc:Choice>
  </mc:AlternateContent>
  <xr:revisionPtr revIDLastSave="0" documentId="13_ncr:1_{99891633-1E1E-E84F-8DD4-24D296293AF3}" xr6:coauthVersionLast="47" xr6:coauthVersionMax="47" xr10:uidLastSave="{00000000-0000-0000-0000-000000000000}"/>
  <bookViews>
    <workbookView xWindow="0" yWindow="740" windowWidth="28800" windowHeight="16100" xr2:uid="{00000000-000D-0000-FFFF-FFFF00000000}"/>
  </bookViews>
  <sheets>
    <sheet name="Uitslag" sheetId="1" r:id="rId1"/>
    <sheet name="Sheet2" sheetId="2" r:id="rId2"/>
    <sheet name="Sheet3" sheetId="3" r:id="rId3"/>
  </sheets>
  <definedNames>
    <definedName name="_xlnm.Print_Area" localSheetId="0">Uitslag!$A$1:$F$36</definedName>
    <definedName name="_xlnm.Print_Titles" localSheetId="0">Uitslag!$1:$1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5" i="1" l="1"/>
  <c r="C34" i="1"/>
  <c r="D32" i="1"/>
  <c r="D31" i="1"/>
</calcChain>
</file>

<file path=xl/sharedStrings.xml><?xml version="1.0" encoding="utf-8"?>
<sst xmlns="http://schemas.openxmlformats.org/spreadsheetml/2006/main" count="66" uniqueCount="41">
  <si>
    <t>Plaats</t>
  </si>
  <si>
    <t>Naam</t>
  </si>
  <si>
    <t>Gewicht</t>
  </si>
  <si>
    <t>Visplaats</t>
  </si>
  <si>
    <t>Club</t>
  </si>
  <si>
    <t xml:space="preserve">Tot. gew. : </t>
  </si>
  <si>
    <t xml:space="preserve">Gem/visser : </t>
  </si>
  <si>
    <t xml:space="preserve">Aantal deelnemers GOA: </t>
  </si>
  <si>
    <t xml:space="preserve">Aantal deelnemers Clinge: </t>
  </si>
  <si>
    <t>Punten</t>
  </si>
  <si>
    <t>René Bertram</t>
  </si>
  <si>
    <t>C</t>
  </si>
  <si>
    <t>Danny Bertram</t>
  </si>
  <si>
    <t>Onno Rammeloo</t>
  </si>
  <si>
    <t>A</t>
  </si>
  <si>
    <t>Peter Pilaat</t>
  </si>
  <si>
    <t>Eddy Van Loo</t>
  </si>
  <si>
    <t>Boudewijn Bonte</t>
  </si>
  <si>
    <t>Kurt de Witte</t>
  </si>
  <si>
    <t>Alex Verhoeven</t>
  </si>
  <si>
    <t>Wilmar de Bruijn</t>
  </si>
  <si>
    <t>Rom Lams</t>
  </si>
  <si>
    <t>Patrick De Roos</t>
  </si>
  <si>
    <t>Gunther Van den Bossche</t>
  </si>
  <si>
    <t>Patrick Van Camp</t>
  </si>
  <si>
    <t>Paul Bauwens</t>
  </si>
  <si>
    <t>Danny Van Landeghem</t>
  </si>
  <si>
    <t>Ko de Blaey</t>
  </si>
  <si>
    <t>Roland de Clercq</t>
  </si>
  <si>
    <t>Kenneth den Engelsman</t>
  </si>
  <si>
    <t>Marc Hesters</t>
  </si>
  <si>
    <t>Raphaël Claeys</t>
  </si>
  <si>
    <t>Marc Beyltjens</t>
  </si>
  <si>
    <t>Daaf Hamelink</t>
  </si>
  <si>
    <t>André Kiekens</t>
  </si>
  <si>
    <t>Luc Yzewijn</t>
  </si>
  <si>
    <t>Stefan van Gaver</t>
  </si>
  <si>
    <t>Patric Everix</t>
  </si>
  <si>
    <t>Cyriel Hoefnaegels</t>
  </si>
  <si>
    <t>Klassement GOA: 3+9+10+13+16 = 51</t>
  </si>
  <si>
    <t>Klassement Clinge: 1+2+4+5+6 = 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</si>
</sst>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6" x14ac:knownFonts="1"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b/>
      <sz val="14"/>
      <name val="Arial"/>
    </font>
    <font>
      <sz val="14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3" fontId="3" fillId="0" borderId="0" xfId="0" applyNumberFormat="1" applyFont="1"/>
    <xf numFmtId="0" fontId="4" fillId="0" borderId="5" xfId="0" applyFont="1" applyBorder="1" applyAlignment="1">
      <alignment horizontal="center" vertical="center"/>
    </xf>
    <xf numFmtId="3" fontId="4" fillId="0" borderId="5" xfId="0" applyNumberFormat="1" applyFont="1" applyBorder="1" applyAlignment="1">
      <alignment horizontal="center" vertical="center"/>
    </xf>
    <xf numFmtId="0" fontId="2" fillId="0" borderId="0" xfId="0" applyFont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3" fontId="5" fillId="0" borderId="2" xfId="0" applyNumberFormat="1" applyFont="1" applyBorder="1"/>
    <xf numFmtId="0" fontId="5" fillId="0" borderId="2" xfId="0" applyFont="1" applyBorder="1" applyAlignment="1">
      <alignment horizontal="center"/>
    </xf>
    <xf numFmtId="3" fontId="5" fillId="0" borderId="1" xfId="0" applyNumberFormat="1" applyFont="1" applyBorder="1"/>
    <xf numFmtId="0" fontId="5" fillId="0" borderId="0" xfId="0" applyFont="1"/>
    <xf numFmtId="0" fontId="5" fillId="0" borderId="3" xfId="0" applyFont="1" applyBorder="1" applyAlignment="1">
      <alignment horizontal="center"/>
    </xf>
    <xf numFmtId="0" fontId="5" fillId="0" borderId="3" xfId="0" applyFont="1" applyBorder="1"/>
    <xf numFmtId="3" fontId="5" fillId="0" borderId="3" xfId="0" applyNumberFormat="1" applyFont="1" applyBorder="1"/>
    <xf numFmtId="0" fontId="5" fillId="0" borderId="4" xfId="0" applyFont="1" applyBorder="1" applyAlignment="1">
      <alignment horizontal="center"/>
    </xf>
    <xf numFmtId="3" fontId="5" fillId="0" borderId="0" xfId="0" applyNumberFormat="1" applyFont="1"/>
    <xf numFmtId="0" fontId="5" fillId="0" borderId="0" xfId="0" applyFont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0" xfId="0" applyFont="1" applyAlignment="1">
      <alignment horizontal="left"/>
    </xf>
    <xf numFmtId="3" fontId="5" fillId="0" borderId="0" xfId="0" quotePrefix="1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0" fontId="5" fillId="0" borderId="9" xfId="0" applyFont="1" applyBorder="1"/>
    <xf numFmtId="164" fontId="5" fillId="0" borderId="0" xfId="1" applyNumberFormat="1" applyFont="1" applyBorder="1" applyAlignment="1"/>
    <xf numFmtId="0" fontId="5" fillId="0" borderId="0" xfId="0" applyFont="1" applyAlignment="1">
      <alignment horizontal="right"/>
    </xf>
    <xf numFmtId="3" fontId="5" fillId="0" borderId="0" xfId="0" applyNumberFormat="1" applyFont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right"/>
    </xf>
    <xf numFmtId="3" fontId="5" fillId="0" borderId="7" xfId="0" applyNumberFormat="1" applyFont="1" applyBorder="1"/>
    <xf numFmtId="0" fontId="5" fillId="0" borderId="7" xfId="0" applyFont="1" applyBorder="1" applyAlignment="1">
      <alignment horizontal="center"/>
    </xf>
    <xf numFmtId="0" fontId="5" fillId="0" borderId="10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9"/>
  <sheetViews>
    <sheetView tabSelected="1" zoomScaleNormal="100" workbookViewId="0">
      <pane xSplit="5" ySplit="1" topLeftCell="F20" activePane="bottomRight" state="frozen"/>
      <selection pane="topRight" activeCell="G1" sqref="G1"/>
      <selection pane="bottomLeft" activeCell="A2" sqref="A2"/>
      <selection pane="bottomRight" activeCell="J34" sqref="J34"/>
    </sheetView>
  </sheetViews>
  <sheetFormatPr baseColWidth="10" defaultColWidth="9.1640625" defaultRowHeight="13" x14ac:dyDescent="0.15"/>
  <cols>
    <col min="1" max="1" width="9.1640625" style="2"/>
    <col min="2" max="2" width="41.5" style="1" customWidth="1"/>
    <col min="3" max="3" width="14.5" style="3" customWidth="1"/>
    <col min="4" max="4" width="11.1640625" style="2" customWidth="1"/>
    <col min="5" max="5" width="8.1640625" style="2" customWidth="1"/>
    <col min="6" max="6" width="10.6640625" style="2" customWidth="1"/>
    <col min="7" max="16384" width="9.1640625" style="1"/>
  </cols>
  <sheetData>
    <row r="1" spans="1:6" ht="25" customHeight="1" thickBot="1" x14ac:dyDescent="0.2">
      <c r="A1" s="4" t="s">
        <v>0</v>
      </c>
      <c r="B1" s="4" t="s">
        <v>1</v>
      </c>
      <c r="C1" s="5" t="s">
        <v>2</v>
      </c>
      <c r="D1" s="4" t="s">
        <v>3</v>
      </c>
      <c r="E1" s="4" t="s">
        <v>4</v>
      </c>
      <c r="F1" s="4" t="s">
        <v>9</v>
      </c>
    </row>
    <row r="2" spans="1:6" ht="25" customHeight="1" thickTop="1" x14ac:dyDescent="0.2">
      <c r="A2" s="7">
        <v>1</v>
      </c>
      <c r="B2" s="8" t="s">
        <v>10</v>
      </c>
      <c r="C2" s="9">
        <v>16900</v>
      </c>
      <c r="D2" s="10">
        <v>142</v>
      </c>
      <c r="E2" s="10" t="s">
        <v>11</v>
      </c>
      <c r="F2" s="10">
        <v>1</v>
      </c>
    </row>
    <row r="3" spans="1:6" ht="25" customHeight="1" x14ac:dyDescent="0.2">
      <c r="A3" s="7">
        <v>2</v>
      </c>
      <c r="B3" s="8" t="s">
        <v>12</v>
      </c>
      <c r="C3" s="11">
        <v>14850</v>
      </c>
      <c r="D3" s="7">
        <v>145</v>
      </c>
      <c r="E3" s="7" t="s">
        <v>11</v>
      </c>
      <c r="F3" s="7">
        <v>2</v>
      </c>
    </row>
    <row r="4" spans="1:6" ht="25" customHeight="1" x14ac:dyDescent="0.2">
      <c r="A4" s="7">
        <v>3</v>
      </c>
      <c r="B4" s="8" t="s">
        <v>13</v>
      </c>
      <c r="C4" s="11">
        <v>11750</v>
      </c>
      <c r="D4" s="7">
        <v>4</v>
      </c>
      <c r="E4" s="7" t="s">
        <v>14</v>
      </c>
      <c r="F4" s="7">
        <v>3</v>
      </c>
    </row>
    <row r="5" spans="1:6" ht="25" customHeight="1" x14ac:dyDescent="0.2">
      <c r="A5" s="7">
        <v>4</v>
      </c>
      <c r="B5" s="8" t="s">
        <v>15</v>
      </c>
      <c r="C5" s="11">
        <v>9250</v>
      </c>
      <c r="D5" s="7">
        <v>141</v>
      </c>
      <c r="E5" s="7" t="s">
        <v>11</v>
      </c>
      <c r="F5" s="7">
        <v>4</v>
      </c>
    </row>
    <row r="6" spans="1:6" ht="25" customHeight="1" x14ac:dyDescent="0.2">
      <c r="A6" s="7">
        <v>5</v>
      </c>
      <c r="B6" s="8" t="s">
        <v>16</v>
      </c>
      <c r="C6" s="11">
        <v>8300</v>
      </c>
      <c r="D6" s="7">
        <v>143</v>
      </c>
      <c r="E6" s="7" t="s">
        <v>11</v>
      </c>
      <c r="F6" s="7">
        <v>5</v>
      </c>
    </row>
    <row r="7" spans="1:6" ht="25" customHeight="1" x14ac:dyDescent="0.2">
      <c r="A7" s="7">
        <v>6</v>
      </c>
      <c r="B7" s="8" t="s">
        <v>17</v>
      </c>
      <c r="C7" s="11">
        <v>6100</v>
      </c>
      <c r="D7" s="7">
        <v>5</v>
      </c>
      <c r="E7" s="7" t="s">
        <v>11</v>
      </c>
      <c r="F7" s="7">
        <v>6</v>
      </c>
    </row>
    <row r="8" spans="1:6" ht="25" customHeight="1" x14ac:dyDescent="0.2">
      <c r="A8" s="7">
        <v>7</v>
      </c>
      <c r="B8" s="8" t="s">
        <v>18</v>
      </c>
      <c r="C8" s="11">
        <v>5450</v>
      </c>
      <c r="D8" s="7">
        <v>148</v>
      </c>
      <c r="E8" s="7" t="s">
        <v>11</v>
      </c>
      <c r="F8" s="7">
        <v>7</v>
      </c>
    </row>
    <row r="9" spans="1:6" ht="25" customHeight="1" x14ac:dyDescent="0.2">
      <c r="A9" s="7">
        <v>8</v>
      </c>
      <c r="B9" s="8" t="s">
        <v>19</v>
      </c>
      <c r="C9" s="11">
        <v>5200</v>
      </c>
      <c r="D9" s="7">
        <v>153</v>
      </c>
      <c r="E9" s="7" t="s">
        <v>11</v>
      </c>
      <c r="F9" s="7">
        <v>8</v>
      </c>
    </row>
    <row r="10" spans="1:6" ht="25" customHeight="1" x14ac:dyDescent="0.2">
      <c r="A10" s="7">
        <v>9</v>
      </c>
      <c r="B10" s="8" t="s">
        <v>20</v>
      </c>
      <c r="C10" s="11">
        <v>3050</v>
      </c>
      <c r="D10" s="7">
        <v>146</v>
      </c>
      <c r="E10" s="7" t="s">
        <v>14</v>
      </c>
      <c r="F10" s="7">
        <v>9</v>
      </c>
    </row>
    <row r="11" spans="1:6" ht="25" customHeight="1" x14ac:dyDescent="0.2">
      <c r="A11" s="7">
        <v>10</v>
      </c>
      <c r="B11" s="8" t="s">
        <v>21</v>
      </c>
      <c r="C11" s="11">
        <v>2850</v>
      </c>
      <c r="D11" s="7">
        <v>152</v>
      </c>
      <c r="E11" s="7" t="s">
        <v>14</v>
      </c>
      <c r="F11" s="7">
        <v>10</v>
      </c>
    </row>
    <row r="12" spans="1:6" ht="25" customHeight="1" x14ac:dyDescent="0.2">
      <c r="A12" s="7">
        <v>11</v>
      </c>
      <c r="B12" s="8" t="s">
        <v>22</v>
      </c>
      <c r="C12" s="11">
        <v>2600</v>
      </c>
      <c r="D12" s="7">
        <v>3</v>
      </c>
      <c r="E12" s="7" t="s">
        <v>11</v>
      </c>
      <c r="F12" s="7">
        <v>11</v>
      </c>
    </row>
    <row r="13" spans="1:6" ht="25" customHeight="1" x14ac:dyDescent="0.2">
      <c r="A13" s="7">
        <v>12</v>
      </c>
      <c r="B13" s="12" t="s">
        <v>23</v>
      </c>
      <c r="C13" s="11">
        <v>2550</v>
      </c>
      <c r="D13" s="7">
        <v>1</v>
      </c>
      <c r="E13" s="7" t="s">
        <v>11</v>
      </c>
      <c r="F13" s="7">
        <v>12</v>
      </c>
    </row>
    <row r="14" spans="1:6" ht="25" customHeight="1" x14ac:dyDescent="0.2">
      <c r="A14" s="7">
        <v>13</v>
      </c>
      <c r="B14" s="8" t="s">
        <v>24</v>
      </c>
      <c r="C14" s="11">
        <v>2250</v>
      </c>
      <c r="D14" s="7">
        <v>150</v>
      </c>
      <c r="E14" s="7" t="s">
        <v>14</v>
      </c>
      <c r="F14" s="7">
        <v>13</v>
      </c>
    </row>
    <row r="15" spans="1:6" ht="25" customHeight="1" x14ac:dyDescent="0.2">
      <c r="A15" s="7">
        <v>14</v>
      </c>
      <c r="B15" s="8" t="s">
        <v>25</v>
      </c>
      <c r="C15" s="11">
        <v>1800</v>
      </c>
      <c r="D15" s="7">
        <v>151</v>
      </c>
      <c r="E15" s="7" t="s">
        <v>11</v>
      </c>
      <c r="F15" s="7">
        <v>14</v>
      </c>
    </row>
    <row r="16" spans="1:6" ht="25" customHeight="1" x14ac:dyDescent="0.2">
      <c r="A16" s="7">
        <v>15</v>
      </c>
      <c r="B16" s="8" t="s">
        <v>26</v>
      </c>
      <c r="C16" s="11">
        <v>1650</v>
      </c>
      <c r="D16" s="7">
        <v>11</v>
      </c>
      <c r="E16" s="7" t="s">
        <v>11</v>
      </c>
      <c r="F16" s="7">
        <v>15</v>
      </c>
    </row>
    <row r="17" spans="1:6" ht="25" customHeight="1" x14ac:dyDescent="0.2">
      <c r="A17" s="7">
        <v>16</v>
      </c>
      <c r="B17" s="8" t="s">
        <v>27</v>
      </c>
      <c r="C17" s="11">
        <v>1500</v>
      </c>
      <c r="D17" s="7">
        <v>2</v>
      </c>
      <c r="E17" s="7" t="s">
        <v>14</v>
      </c>
      <c r="F17" s="7">
        <v>16</v>
      </c>
    </row>
    <row r="18" spans="1:6" ht="25" customHeight="1" x14ac:dyDescent="0.2">
      <c r="A18" s="7">
        <v>17</v>
      </c>
      <c r="B18" s="8" t="s">
        <v>28</v>
      </c>
      <c r="C18" s="11">
        <v>450</v>
      </c>
      <c r="D18" s="7">
        <v>10</v>
      </c>
      <c r="E18" s="7" t="s">
        <v>14</v>
      </c>
      <c r="F18" s="7">
        <v>17</v>
      </c>
    </row>
    <row r="19" spans="1:6" ht="25" customHeight="1" x14ac:dyDescent="0.2">
      <c r="A19" s="7">
        <v>18</v>
      </c>
      <c r="B19" s="8" t="s">
        <v>29</v>
      </c>
      <c r="C19" s="11">
        <v>450</v>
      </c>
      <c r="D19" s="7">
        <v>12</v>
      </c>
      <c r="E19" s="7" t="s">
        <v>14</v>
      </c>
      <c r="F19" s="7">
        <v>17</v>
      </c>
    </row>
    <row r="20" spans="1:6" ht="25" customHeight="1" x14ac:dyDescent="0.2">
      <c r="A20" s="7">
        <v>19</v>
      </c>
      <c r="B20" s="8" t="s">
        <v>30</v>
      </c>
      <c r="C20" s="11">
        <v>25</v>
      </c>
      <c r="D20" s="7">
        <v>144</v>
      </c>
      <c r="E20" s="7" t="s">
        <v>14</v>
      </c>
      <c r="F20" s="7">
        <v>19</v>
      </c>
    </row>
    <row r="21" spans="1:6" ht="25" customHeight="1" x14ac:dyDescent="0.2">
      <c r="A21" s="7">
        <v>20</v>
      </c>
      <c r="B21" s="8" t="s">
        <v>31</v>
      </c>
      <c r="C21" s="11">
        <v>0</v>
      </c>
      <c r="D21" s="7">
        <v>6</v>
      </c>
      <c r="E21" s="7" t="s">
        <v>14</v>
      </c>
      <c r="F21" s="7">
        <v>20</v>
      </c>
    </row>
    <row r="22" spans="1:6" ht="25" customHeight="1" x14ac:dyDescent="0.2">
      <c r="A22" s="7">
        <v>21</v>
      </c>
      <c r="B22" s="8" t="s">
        <v>32</v>
      </c>
      <c r="C22" s="11">
        <v>0</v>
      </c>
      <c r="D22" s="7">
        <v>7</v>
      </c>
      <c r="E22" s="7" t="s">
        <v>11</v>
      </c>
      <c r="F22" s="7">
        <v>20</v>
      </c>
    </row>
    <row r="23" spans="1:6" ht="25" customHeight="1" x14ac:dyDescent="0.2">
      <c r="A23" s="7">
        <v>22</v>
      </c>
      <c r="B23" s="8" t="s">
        <v>33</v>
      </c>
      <c r="C23" s="11">
        <v>0</v>
      </c>
      <c r="D23" s="7">
        <v>8</v>
      </c>
      <c r="E23" s="7" t="s">
        <v>14</v>
      </c>
      <c r="F23" s="7">
        <v>20</v>
      </c>
    </row>
    <row r="24" spans="1:6" ht="25" customHeight="1" x14ac:dyDescent="0.2">
      <c r="A24" s="7">
        <v>23</v>
      </c>
      <c r="B24" s="8" t="s">
        <v>34</v>
      </c>
      <c r="C24" s="11">
        <v>0</v>
      </c>
      <c r="D24" s="7">
        <v>9</v>
      </c>
      <c r="E24" s="7" t="s">
        <v>11</v>
      </c>
      <c r="F24" s="7">
        <v>20</v>
      </c>
    </row>
    <row r="25" spans="1:6" ht="25" customHeight="1" x14ac:dyDescent="0.2">
      <c r="A25" s="7">
        <v>24</v>
      </c>
      <c r="B25" s="8" t="s">
        <v>35</v>
      </c>
      <c r="C25" s="11">
        <v>0</v>
      </c>
      <c r="D25" s="7">
        <v>13</v>
      </c>
      <c r="E25" s="7" t="s">
        <v>11</v>
      </c>
      <c r="F25" s="7">
        <v>20</v>
      </c>
    </row>
    <row r="26" spans="1:6" ht="25" customHeight="1" x14ac:dyDescent="0.2">
      <c r="A26" s="7">
        <v>25</v>
      </c>
      <c r="B26" s="8" t="s">
        <v>36</v>
      </c>
      <c r="C26" s="11">
        <v>0</v>
      </c>
      <c r="D26" s="7">
        <v>14</v>
      </c>
      <c r="E26" s="7" t="s">
        <v>14</v>
      </c>
      <c r="F26" s="7">
        <v>20</v>
      </c>
    </row>
    <row r="27" spans="1:6" ht="25" customHeight="1" x14ac:dyDescent="0.2">
      <c r="A27" s="7">
        <v>26</v>
      </c>
      <c r="B27" s="8" t="s">
        <v>37</v>
      </c>
      <c r="C27" s="11">
        <v>0</v>
      </c>
      <c r="D27" s="7">
        <v>15</v>
      </c>
      <c r="E27" s="7" t="s">
        <v>11</v>
      </c>
      <c r="F27" s="7">
        <v>20</v>
      </c>
    </row>
    <row r="28" spans="1:6" ht="25" customHeight="1" x14ac:dyDescent="0.2">
      <c r="A28" s="7">
        <v>27</v>
      </c>
      <c r="B28" s="8" t="s">
        <v>38</v>
      </c>
      <c r="C28" s="11">
        <v>0</v>
      </c>
      <c r="D28" s="7">
        <v>149</v>
      </c>
      <c r="E28" s="7" t="s">
        <v>11</v>
      </c>
      <c r="F28" s="7">
        <v>20</v>
      </c>
    </row>
    <row r="29" spans="1:6" ht="25" customHeight="1" thickBot="1" x14ac:dyDescent="0.25">
      <c r="A29" s="13"/>
      <c r="B29" s="14"/>
      <c r="C29" s="15"/>
      <c r="D29" s="13"/>
      <c r="E29" s="13"/>
      <c r="F29" s="13"/>
    </row>
    <row r="30" spans="1:6" ht="25" customHeight="1" thickTop="1" x14ac:dyDescent="0.2">
      <c r="A30" s="16"/>
      <c r="B30" s="12"/>
      <c r="C30" s="17"/>
      <c r="D30" s="18"/>
      <c r="E30" s="18"/>
      <c r="F30" s="19"/>
    </row>
    <row r="31" spans="1:6" s="6" customFormat="1" ht="25" customHeight="1" x14ac:dyDescent="0.2">
      <c r="A31" s="16"/>
      <c r="B31" s="20" t="s">
        <v>39</v>
      </c>
      <c r="C31" s="21" t="s">
        <v>5</v>
      </c>
      <c r="D31" s="22">
        <f>SUM(C2:C28)</f>
        <v>96975</v>
      </c>
      <c r="E31" s="18"/>
      <c r="F31" s="23"/>
    </row>
    <row r="32" spans="1:6" s="6" customFormat="1" ht="25" customHeight="1" x14ac:dyDescent="0.2">
      <c r="A32" s="16"/>
      <c r="B32" s="20" t="s">
        <v>40</v>
      </c>
      <c r="C32" s="21" t="s">
        <v>6</v>
      </c>
      <c r="D32" s="24">
        <f>D31/A28</f>
        <v>3591.6666666666665</v>
      </c>
      <c r="E32" s="18"/>
      <c r="F32" s="23"/>
    </row>
    <row r="33" spans="1:6" s="6" customFormat="1" ht="25" customHeight="1" x14ac:dyDescent="0.2">
      <c r="A33" s="16"/>
      <c r="B33" s="25"/>
      <c r="C33" s="26"/>
      <c r="D33" s="18"/>
      <c r="E33" s="18"/>
      <c r="F33" s="27"/>
    </row>
    <row r="34" spans="1:6" s="6" customFormat="1" ht="25" customHeight="1" x14ac:dyDescent="0.2">
      <c r="A34" s="16"/>
      <c r="B34" s="25" t="s">
        <v>7</v>
      </c>
      <c r="C34" s="18">
        <f>COUNTIF(E2:E28,"=A")</f>
        <v>11</v>
      </c>
      <c r="D34" s="18"/>
      <c r="E34" s="18"/>
      <c r="F34" s="27"/>
    </row>
    <row r="35" spans="1:6" s="6" customFormat="1" ht="25" customHeight="1" x14ac:dyDescent="0.2">
      <c r="A35" s="16"/>
      <c r="B35" s="25" t="s">
        <v>8</v>
      </c>
      <c r="C35" s="18">
        <f>COUNTIF(E2:E28,"=C")</f>
        <v>16</v>
      </c>
      <c r="D35" s="18"/>
      <c r="E35" s="18"/>
      <c r="F35" s="27"/>
    </row>
    <row r="36" spans="1:6" s="6" customFormat="1" ht="25" customHeight="1" x14ac:dyDescent="0.2">
      <c r="A36" s="28"/>
      <c r="B36" s="29"/>
      <c r="C36" s="30"/>
      <c r="D36" s="31"/>
      <c r="E36" s="31"/>
      <c r="F36" s="32"/>
    </row>
    <row r="37" spans="1:6" ht="15" customHeight="1" x14ac:dyDescent="0.15"/>
    <row r="38" spans="1:6" ht="15" customHeight="1" x14ac:dyDescent="0.15"/>
    <row r="39" spans="1:6" ht="15" customHeight="1" x14ac:dyDescent="0.15"/>
    <row r="40" spans="1:6" ht="15" customHeight="1" x14ac:dyDescent="0.15"/>
    <row r="41" spans="1:6" ht="15" customHeight="1" x14ac:dyDescent="0.15"/>
    <row r="42" spans="1:6" ht="15" customHeight="1" x14ac:dyDescent="0.15"/>
    <row r="43" spans="1:6" ht="15" customHeight="1" x14ac:dyDescent="0.15"/>
    <row r="44" spans="1:6" ht="15" customHeight="1" x14ac:dyDescent="0.15"/>
    <row r="45" spans="1:6" ht="15" customHeight="1" x14ac:dyDescent="0.15"/>
    <row r="46" spans="1:6" ht="15" customHeight="1" x14ac:dyDescent="0.15"/>
    <row r="47" spans="1:6" ht="15" customHeight="1" x14ac:dyDescent="0.15"/>
    <row r="48" spans="1:6" ht="15" customHeight="1" x14ac:dyDescent="0.15"/>
    <row r="49" ht="15" customHeight="1" x14ac:dyDescent="0.15"/>
  </sheetData>
  <phoneticPr fontId="0" type="noConversion"/>
  <printOptions horizontalCentered="1" gridLines="1"/>
  <pageMargins left="0.74803149606299213" right="0.74803149606299213" top="1.1811023622047245" bottom="0.11811023622047245" header="0.11811023622047245" footer="0.51181102362204722"/>
  <pageSetup paperSize="9" scale="80" orientation="portrait" horizontalDpi="1200" verticalDpi="300" copies="2"/>
  <headerFooter alignWithMargins="0">
    <oddHeader>&amp;L&amp;K000000Clingse Hengelaars&amp;C&amp;14&amp;U&amp;K000000Uitslag Clingse Hengelaars - GOA 03-06-2023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3" x14ac:dyDescent="0.15"/>
  <sheetData/>
  <phoneticPr fontId="0" type="noConversion"/>
  <pageMargins left="0.75" right="0.75" top="1" bottom="1" header="0.5" footer="0.5"/>
  <pageSetup paperSize="9" orientation="portrait" horizontalDpi="4294967292" verticalDpi="429496729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3" x14ac:dyDescent="0.15"/>
  <sheetData/>
  <phoneticPr fontId="0" type="noConversion"/>
  <pageMargins left="0.75" right="0.75" top="1" bottom="1" header="0.5" footer="0.5"/>
  <pageSetup paperSize="9" orientation="portrait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Uitslag</vt:lpstr>
      <vt:lpstr>Sheet2</vt:lpstr>
      <vt:lpstr>Sheet3</vt:lpstr>
      <vt:lpstr>Uitslag!Print_Area</vt:lpstr>
      <vt:lpstr>Uitslag!Print_Titles</vt:lpstr>
    </vt:vector>
  </TitlesOfParts>
  <Company>FLUXYS 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Patric Everix</cp:lastModifiedBy>
  <cp:lastPrinted>2023-06-03T19:36:25Z</cp:lastPrinted>
  <dcterms:created xsi:type="dcterms:W3CDTF">2004-05-30T11:42:36Z</dcterms:created>
  <dcterms:modified xsi:type="dcterms:W3CDTF">2023-06-03T19:36:37Z</dcterms:modified>
</cp:coreProperties>
</file>